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ill Murray\Documents\SCORE\Manasota web\"/>
    </mc:Choice>
  </mc:AlternateContent>
  <bookViews>
    <workbookView xWindow="0" yWindow="0" windowWidth="20490" windowHeight="7755"/>
  </bookViews>
  <sheets>
    <sheet name="Startup Expenses" sheetId="2" r:id="rId1"/>
    <sheet name="Opening Balance Sheet" sheetId="3" r:id="rId2"/>
    <sheet name="Breakeven Analysis"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5" i="4" l="1"/>
  <c r="B33" i="4"/>
  <c r="B38" i="4" s="1"/>
  <c r="B45" i="3"/>
  <c r="B42" i="3"/>
  <c r="B38" i="3"/>
  <c r="B47" i="3" s="1"/>
  <c r="B25" i="3"/>
  <c r="B20" i="3"/>
  <c r="B12" i="3"/>
  <c r="B27" i="3" s="1"/>
  <c r="B50" i="3" s="1"/>
  <c r="B52" i="3" l="1"/>
  <c r="C102" i="2" l="1"/>
  <c r="C101" i="2"/>
  <c r="C100" i="2"/>
  <c r="C98" i="2"/>
  <c r="C96" i="2"/>
  <c r="C94" i="2"/>
  <c r="C79" i="2"/>
  <c r="C74" i="2"/>
  <c r="C99" i="2" s="1"/>
  <c r="C66" i="2"/>
  <c r="C58" i="2"/>
  <c r="C97" i="2" s="1"/>
  <c r="C49" i="2"/>
  <c r="C41" i="2"/>
  <c r="C95" i="2" s="1"/>
  <c r="C34" i="2"/>
  <c r="C24" i="2"/>
  <c r="C90" i="2" s="1"/>
  <c r="C19" i="2"/>
  <c r="C89" i="2" s="1"/>
  <c r="C12" i="2"/>
  <c r="C88" i="2" s="1"/>
  <c r="C91" i="2" s="1"/>
  <c r="C103" i="2" l="1"/>
</calcChain>
</file>

<file path=xl/comments1.xml><?xml version="1.0" encoding="utf-8"?>
<comments xmlns="http://schemas.openxmlformats.org/spreadsheetml/2006/main">
  <authors>
    <author>Microsoft</author>
  </authors>
  <commentList>
    <comment ref="C12" authorId="0" shapeId="0">
      <text>
        <r>
          <rPr>
            <b/>
            <sz val="8"/>
            <color indexed="81"/>
            <rFont val="Tahoma"/>
          </rPr>
          <t>Totals are calculated automatically.</t>
        </r>
      </text>
    </comment>
    <comment ref="A36" authorId="0" shapeId="0">
      <text>
        <r>
          <rPr>
            <b/>
            <sz val="8"/>
            <color indexed="81"/>
            <rFont val="Tahoma"/>
          </rPr>
          <t>Remodeling expenses for leased premises.</t>
        </r>
      </text>
    </comment>
    <comment ref="A83" authorId="0" shapeId="0">
      <text>
        <r>
          <rPr>
            <b/>
            <sz val="8"/>
            <color indexed="81"/>
            <rFont val="Tahoma"/>
          </rPr>
          <t>This value is calculated in the 12-month cash flow spreadsheet.</t>
        </r>
      </text>
    </comment>
    <comment ref="C108" authorId="0" shapeId="0">
      <text>
        <r>
          <rPr>
            <b/>
            <sz val="8"/>
            <color indexed="81"/>
            <rFont val="Tahoma"/>
          </rPr>
          <t>Lower of cost or market value.</t>
        </r>
      </text>
    </comment>
  </commentList>
</comments>
</file>

<file path=xl/comments2.xml><?xml version="1.0" encoding="utf-8"?>
<comments xmlns="http://schemas.openxmlformats.org/spreadsheetml/2006/main">
  <authors>
    <author>Mitali Pattnaik</author>
  </authors>
  <commentList>
    <comment ref="B12" authorId="0" shapeId="0">
      <text>
        <r>
          <rPr>
            <b/>
            <sz val="8"/>
            <color indexed="81"/>
            <rFont val="Tahoma"/>
          </rPr>
          <t>Totals are calculated automatically.</t>
        </r>
      </text>
    </comment>
  </commentList>
</comments>
</file>

<file path=xl/comments3.xml><?xml version="1.0" encoding="utf-8"?>
<comments xmlns="http://schemas.openxmlformats.org/spreadsheetml/2006/main">
  <authors>
    <author>Microsoft</author>
  </authors>
  <commentList>
    <comment ref="B33" authorId="0" shapeId="0">
      <text>
        <r>
          <rPr>
            <b/>
            <sz val="8"/>
            <color indexed="81"/>
            <rFont val="Tahoma"/>
            <family val="2"/>
          </rPr>
          <t>Total will be calculated automatically.</t>
        </r>
      </text>
    </comment>
    <comment ref="D35" authorId="0" shapeId="0">
      <text>
        <r>
          <rPr>
            <b/>
            <sz val="8"/>
            <color indexed="81"/>
            <rFont val="Tahoma"/>
            <family val="2"/>
          </rPr>
          <t>Total will be calculated automatically.</t>
        </r>
        <r>
          <rPr>
            <sz val="8"/>
            <color indexed="81"/>
            <rFont val="Tahoma"/>
            <family val="2"/>
          </rPr>
          <t xml:space="preserve">
</t>
        </r>
      </text>
    </comment>
    <comment ref="B38" authorId="0" shapeId="0">
      <text>
        <r>
          <rPr>
            <b/>
            <sz val="8"/>
            <color indexed="81"/>
            <rFont val="Tahoma"/>
            <family val="2"/>
          </rPr>
          <t xml:space="preserve">Breakeven Sales Level = 
Total Fixed Expenses / [(100%-Total Variable Exp%)/100%]
</t>
        </r>
      </text>
    </comment>
  </commentList>
</comments>
</file>

<file path=xl/sharedStrings.xml><?xml version="1.0" encoding="utf-8"?>
<sst xmlns="http://schemas.openxmlformats.org/spreadsheetml/2006/main" count="170" uniqueCount="152">
  <si>
    <t>Enter your Company Name here</t>
  </si>
  <si>
    <t>Advertising</t>
  </si>
  <si>
    <t>Rent &amp; Related Costs</t>
  </si>
  <si>
    <t>Telephone</t>
  </si>
  <si>
    <t>Utilities</t>
  </si>
  <si>
    <t>Insurance</t>
  </si>
  <si>
    <t>Interest</t>
  </si>
  <si>
    <t>Depreciation</t>
  </si>
  <si>
    <t>Startup Expenses</t>
  </si>
  <si>
    <t>Enter your company name here</t>
  </si>
  <si>
    <t>Sources of Capital</t>
  </si>
  <si>
    <t>Owners' Investment (name and percent ownership)</t>
  </si>
  <si>
    <t>Your name and percent ownership</t>
  </si>
  <si>
    <t>Other investor</t>
  </si>
  <si>
    <t>Total Investment</t>
  </si>
  <si>
    <t>Bank Loans</t>
  </si>
  <si>
    <t>Bank 1</t>
  </si>
  <si>
    <t>Bank 2</t>
  </si>
  <si>
    <t>Bank 3</t>
  </si>
  <si>
    <t>Bank 4</t>
  </si>
  <si>
    <t>Total Bank Loans</t>
  </si>
  <si>
    <t>Other Loans</t>
  </si>
  <si>
    <t>Source 1</t>
  </si>
  <si>
    <t>Source 2</t>
  </si>
  <si>
    <t>Total Other Loans</t>
  </si>
  <si>
    <t>Buildings/Real Estate</t>
  </si>
  <si>
    <t>Purchase</t>
  </si>
  <si>
    <t>Construction</t>
  </si>
  <si>
    <t>Remodeling</t>
  </si>
  <si>
    <t>Other</t>
  </si>
  <si>
    <t>Total Buildings/Real Estate</t>
  </si>
  <si>
    <t>Leasehold Improvements</t>
  </si>
  <si>
    <t>Item 1</t>
  </si>
  <si>
    <t>Item 2</t>
  </si>
  <si>
    <t>Item 3</t>
  </si>
  <si>
    <t>Item 4</t>
  </si>
  <si>
    <t>Total Leasehold Improvements</t>
  </si>
  <si>
    <t>Capital Equipment List</t>
  </si>
  <si>
    <t>Furniture</t>
  </si>
  <si>
    <t>Equipment</t>
  </si>
  <si>
    <t>Fixtures</t>
  </si>
  <si>
    <t>Machinery</t>
  </si>
  <si>
    <t>Total Capital Equipment</t>
  </si>
  <si>
    <t>Location and Admin Expenses</t>
  </si>
  <si>
    <t>Utility deposits</t>
  </si>
  <si>
    <t>Legal and accounting fees</t>
  </si>
  <si>
    <t>Prepaid insurance</t>
  </si>
  <si>
    <t xml:space="preserve">Pre-opening salaries </t>
  </si>
  <si>
    <t>Total Location and Admin Expenses</t>
  </si>
  <si>
    <t>Opening Inventory</t>
  </si>
  <si>
    <t>Category 1</t>
  </si>
  <si>
    <t>Category 2</t>
  </si>
  <si>
    <t>Category 3</t>
  </si>
  <si>
    <t>Category 4</t>
  </si>
  <si>
    <t>Category 5</t>
  </si>
  <si>
    <t>Total Inventory</t>
  </si>
  <si>
    <t>Advertising and Promotional Expenses</t>
  </si>
  <si>
    <t>Signage</t>
  </si>
  <si>
    <t>Printing</t>
  </si>
  <si>
    <t>Travel/entertainment</t>
  </si>
  <si>
    <t>Other/additional categories</t>
  </si>
  <si>
    <t>Total Advertising/Promotional Expenses</t>
  </si>
  <si>
    <t>Other Expenses</t>
  </si>
  <si>
    <t>Other expense 1</t>
  </si>
  <si>
    <t>Other expense 2</t>
  </si>
  <si>
    <t>Total Other Expenses</t>
  </si>
  <si>
    <t>Reserve for Contingencies</t>
  </si>
  <si>
    <t xml:space="preserve">Working Capital </t>
  </si>
  <si>
    <t>Summary Statement</t>
  </si>
  <si>
    <t>Owners' and other investments</t>
  </si>
  <si>
    <t>Bank loans</t>
  </si>
  <si>
    <t>Other loans</t>
  </si>
  <si>
    <t>Total Source of Funds</t>
  </si>
  <si>
    <t>Buildings/real estate</t>
  </si>
  <si>
    <t>Leasehold improvements</t>
  </si>
  <si>
    <t>Capital equipment</t>
  </si>
  <si>
    <t>Location/administration expenses</t>
  </si>
  <si>
    <t>Opening inventory</t>
  </si>
  <si>
    <t>Advertising/promotional expenses</t>
  </si>
  <si>
    <t>Other expenses</t>
  </si>
  <si>
    <t>Contingency fund</t>
  </si>
  <si>
    <t>Working capital</t>
  </si>
  <si>
    <t>Total Startup Expenses</t>
  </si>
  <si>
    <t>Security and Collateral for Loan Proposal</t>
  </si>
  <si>
    <t>Collateral for Loans</t>
  </si>
  <si>
    <t>Value</t>
  </si>
  <si>
    <t>Description</t>
  </si>
  <si>
    <t>Real estate</t>
  </si>
  <si>
    <t>Other collateral</t>
  </si>
  <si>
    <t>Owners</t>
  </si>
  <si>
    <t>Your name here</t>
  </si>
  <si>
    <t>Other owner</t>
  </si>
  <si>
    <t>Loan Guarantors (other than owners)</t>
  </si>
  <si>
    <t>Loan guarantor 1</t>
  </si>
  <si>
    <t>Loan guarantor 2</t>
  </si>
  <si>
    <t>Loan guarantor 3</t>
  </si>
  <si>
    <t>Opening Day Balance Sheet</t>
  </si>
  <si>
    <t>Assets</t>
  </si>
  <si>
    <t>Current Assets</t>
  </si>
  <si>
    <t>Cash in Bank</t>
  </si>
  <si>
    <t>Inventory</t>
  </si>
  <si>
    <t>Prepaid Expenses</t>
  </si>
  <si>
    <t>Total Current Assets</t>
  </si>
  <si>
    <t>Fixed Assets</t>
  </si>
  <si>
    <t>Machinery &amp; Equipment</t>
  </si>
  <si>
    <t>Furniture &amp; Fixtures</t>
  </si>
  <si>
    <t>Real Estate / Buildings</t>
  </si>
  <si>
    <t>Total Fixed Assets</t>
  </si>
  <si>
    <t>Other Assets</t>
  </si>
  <si>
    <t>Specify</t>
  </si>
  <si>
    <t>Total Other Assets</t>
  </si>
  <si>
    <t>Total Assets</t>
  </si>
  <si>
    <t xml:space="preserve">Liabilities &amp; Net Worth </t>
  </si>
  <si>
    <t>Current Liabilities</t>
  </si>
  <si>
    <t>Accounts Payable</t>
  </si>
  <si>
    <t>Taxes Payable</t>
  </si>
  <si>
    <t>Notes Payable (due within 12 months)</t>
  </si>
  <si>
    <t>Current Portion Long-term Debt</t>
  </si>
  <si>
    <t>Other current liabilities (specify)</t>
  </si>
  <si>
    <t>Total Current Liabilities</t>
  </si>
  <si>
    <t>Long-term Liabilities</t>
  </si>
  <si>
    <t>Bank Loans Payable (greater than 12 months)</t>
  </si>
  <si>
    <t xml:space="preserve">Less: Short-term Portion </t>
  </si>
  <si>
    <t>Notes Payable to Stockholders</t>
  </si>
  <si>
    <t>Other long-term debt (specify)</t>
  </si>
  <si>
    <t>Total Long-term Liabilities</t>
  </si>
  <si>
    <t>Total Liabilities</t>
  </si>
  <si>
    <t>Owners' Equity (Net Worth)</t>
  </si>
  <si>
    <t>Total Liabilities &amp; Net Worth</t>
  </si>
  <si>
    <t>Breakeven Analysis</t>
  </si>
  <si>
    <t>Cost Description</t>
  </si>
  <si>
    <t>Fixed Costs ($)</t>
  </si>
  <si>
    <t>Variable Costs (%)</t>
  </si>
  <si>
    <t>Variable Costs</t>
  </si>
  <si>
    <t>Cost of Goods Sold</t>
  </si>
  <si>
    <t>Raw Materials</t>
  </si>
  <si>
    <t>Direct Labor (Includes Payroll Taxes)</t>
  </si>
  <si>
    <t>Fixed Costs</t>
  </si>
  <si>
    <t>Salaries (includes payroll taxes)</t>
  </si>
  <si>
    <t>Supplies</t>
  </si>
  <si>
    <t>Repairs &amp; maintenance</t>
  </si>
  <si>
    <t>Car, delivery and travel</t>
  </si>
  <si>
    <t>Accounting and legal</t>
  </si>
  <si>
    <t>Rent</t>
  </si>
  <si>
    <t>Taxes (Real estate, etc.)</t>
  </si>
  <si>
    <t>Other (specify)</t>
  </si>
  <si>
    <t>Miscellaneous expenses</t>
  </si>
  <si>
    <t>Principal portion of debt payment</t>
  </si>
  <si>
    <t>Owner's draw</t>
  </si>
  <si>
    <t>Total Fixed Costs</t>
  </si>
  <si>
    <t>Total Variable Costs</t>
  </si>
  <si>
    <t>Breakeven Sales level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</si>
</sst>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164" formatCode="&quot;$&quot;#,##0.00"/>
    <numFmt numFmtId="165" formatCode="0.0%"/>
    <numFmt numFmtId="166" formatCode="0.0"/>
  </numFmts>
  <fonts count="19" x14ac:knownFonts="1">
    <font>
      <sz val="11"/>
      <color theme="1"/>
      <name val="Calibri"/>
      <family val="2"/>
      <scheme val="minor"/>
    </font>
    <font>
      <b/>
      <sz val="16"/>
      <name val="Arial"/>
      <family val="2"/>
    </font>
    <font>
      <sz val="12"/>
      <name val="Arial"/>
    </font>
    <font>
      <b/>
      <sz val="10"/>
      <name val="Arial"/>
      <family val="2"/>
    </font>
    <font>
      <b/>
      <sz val="8"/>
      <color indexed="81"/>
      <name val="Tahoma"/>
    </font>
    <font>
      <b/>
      <sz val="18"/>
      <name val="Arial"/>
      <family val="2"/>
    </font>
    <font>
      <sz val="10"/>
      <name val="Arial"/>
      <family val="2"/>
    </font>
    <font>
      <sz val="12"/>
      <name val="Arial"/>
      <family val="2"/>
    </font>
    <font>
      <b/>
      <i/>
      <sz val="12"/>
      <name val="Arial"/>
      <family val="2"/>
    </font>
    <font>
      <b/>
      <u/>
      <sz val="10"/>
      <name val="Arial"/>
      <family val="2"/>
    </font>
    <font>
      <i/>
      <sz val="10"/>
      <name val="Arial"/>
      <family val="2"/>
    </font>
    <font>
      <u/>
      <sz val="10"/>
      <name val="Arial"/>
      <family val="2"/>
    </font>
    <font>
      <sz val="10"/>
      <name val="Arial"/>
    </font>
    <font>
      <b/>
      <sz val="10"/>
      <name val="Arial"/>
    </font>
    <font>
      <sz val="9"/>
      <name val="Arial"/>
      <family val="2"/>
    </font>
    <font>
      <b/>
      <sz val="9"/>
      <name val="Arial"/>
      <family val="2"/>
    </font>
    <font>
      <b/>
      <sz val="12"/>
      <name val="Arial"/>
      <family val="2"/>
    </font>
    <font>
      <b/>
      <sz val="8"/>
      <color indexed="81"/>
      <name val="Tahoma"/>
      <family val="2"/>
    </font>
    <font>
      <sz val="8"/>
      <color indexed="81"/>
      <name val="Tahoma"/>
      <family val="2"/>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0" fontId="0" fillId="0" borderId="0" xfId="0" applyAlignment="1">
      <alignment wrapText="1"/>
    </xf>
    <xf numFmtId="42" fontId="0" fillId="0" borderId="0" xfId="0" applyNumberFormat="1"/>
    <xf numFmtId="41" fontId="0" fillId="0" borderId="0" xfId="0" applyNumberFormat="1"/>
    <xf numFmtId="42" fontId="0" fillId="0" borderId="1" xfId="0" applyNumberFormat="1" applyBorder="1"/>
    <xf numFmtId="0" fontId="0" fillId="0" borderId="0" xfId="0" applyBorder="1"/>
    <xf numFmtId="0" fontId="3" fillId="0" borderId="0" xfId="0" applyFont="1" applyBorder="1" applyAlignment="1">
      <alignment wrapText="1"/>
    </xf>
    <xf numFmtId="0" fontId="3" fillId="0" borderId="0" xfId="0" applyFont="1" applyFill="1" applyBorder="1" applyAlignment="1">
      <alignment wrapText="1"/>
    </xf>
    <xf numFmtId="0" fontId="1" fillId="0" borderId="0" xfId="0" applyFont="1" applyFill="1" applyBorder="1" applyAlignment="1" applyProtection="1"/>
    <xf numFmtId="0" fontId="5" fillId="0" borderId="0" xfId="0" applyFont="1" applyFill="1" applyBorder="1" applyAlignment="1" applyProtection="1"/>
    <xf numFmtId="0" fontId="6" fillId="0" borderId="0" xfId="0" applyFont="1" applyFill="1" applyBorder="1"/>
    <xf numFmtId="0" fontId="7" fillId="0" borderId="0" xfId="0" applyFont="1" applyFill="1" applyBorder="1" applyAlignment="1" applyProtection="1"/>
    <xf numFmtId="0" fontId="8" fillId="0" borderId="0" xfId="0" applyFont="1" applyFill="1" applyBorder="1" applyAlignment="1" applyProtection="1">
      <alignment wrapText="1"/>
    </xf>
    <xf numFmtId="0" fontId="6" fillId="0" borderId="0" xfId="0" applyFont="1" applyFill="1" applyBorder="1" applyAlignment="1">
      <alignment wrapText="1"/>
    </xf>
    <xf numFmtId="0" fontId="6" fillId="0" borderId="0" xfId="0" applyNumberFormat="1" applyFont="1" applyFill="1" applyBorder="1" applyAlignment="1"/>
    <xf numFmtId="0" fontId="9" fillId="0" borderId="0" xfId="0" applyFont="1" applyFill="1" applyBorder="1" applyAlignment="1" applyProtection="1">
      <alignment wrapText="1"/>
    </xf>
    <xf numFmtId="0" fontId="6" fillId="0" borderId="0" xfId="0" applyFont="1" applyFill="1" applyBorder="1" applyAlignment="1" applyProtection="1">
      <alignment wrapText="1"/>
      <protection locked="0"/>
    </xf>
    <xf numFmtId="42" fontId="6" fillId="0" borderId="0" xfId="0" applyNumberFormat="1" applyFont="1" applyFill="1" applyBorder="1" applyAlignment="1" applyProtection="1">
      <protection locked="0"/>
    </xf>
    <xf numFmtId="164" fontId="6" fillId="0" borderId="0" xfId="0" applyNumberFormat="1" applyFont="1" applyFill="1" applyBorder="1" applyAlignment="1" applyProtection="1">
      <protection locked="0"/>
    </xf>
    <xf numFmtId="41" fontId="6" fillId="0" borderId="0" xfId="0" applyNumberFormat="1" applyFont="1" applyFill="1" applyBorder="1" applyAlignment="1" applyProtection="1">
      <protection locked="0"/>
    </xf>
    <xf numFmtId="42" fontId="6" fillId="0" borderId="1" xfId="0" applyNumberFormat="1" applyFont="1" applyFill="1" applyBorder="1"/>
    <xf numFmtId="164" fontId="6" fillId="0" borderId="0" xfId="0" applyNumberFormat="1" applyFont="1" applyFill="1" applyBorder="1"/>
    <xf numFmtId="0" fontId="9" fillId="0" borderId="0" xfId="0" applyFont="1" applyFill="1" applyBorder="1" applyAlignment="1">
      <alignment wrapText="1"/>
    </xf>
    <xf numFmtId="42" fontId="6" fillId="0" borderId="0" xfId="0" applyNumberFormat="1" applyFont="1" applyFill="1" applyBorder="1"/>
    <xf numFmtId="41" fontId="6" fillId="0" borderId="0" xfId="0" applyNumberFormat="1" applyFont="1" applyFill="1" applyBorder="1"/>
    <xf numFmtId="0" fontId="8" fillId="0" borderId="0" xfId="0" applyFont="1" applyFill="1" applyBorder="1" applyAlignment="1">
      <alignment wrapText="1"/>
    </xf>
    <xf numFmtId="0" fontId="9" fillId="0" borderId="0" xfId="0" applyFont="1" applyFill="1" applyBorder="1" applyAlignment="1"/>
    <xf numFmtId="0" fontId="3" fillId="0" borderId="0" xfId="0" applyFont="1" applyFill="1" applyBorder="1" applyAlignment="1">
      <alignment horizontal="right" wrapText="1"/>
    </xf>
    <xf numFmtId="0" fontId="3" fillId="0" borderId="0" xfId="0" applyFont="1" applyFill="1" applyBorder="1" applyAlignment="1">
      <alignment horizontal="left" wrapText="1"/>
    </xf>
    <xf numFmtId="0" fontId="6" fillId="0" borderId="0" xfId="0" applyFont="1" applyFill="1" applyBorder="1" applyAlignment="1">
      <alignment vertical="center" wrapText="1"/>
    </xf>
    <xf numFmtId="42" fontId="6" fillId="0" borderId="0" xfId="0" applyNumberFormat="1" applyFont="1" applyFill="1" applyBorder="1" applyAlignment="1">
      <alignment vertical="center" wrapText="1"/>
    </xf>
    <xf numFmtId="41" fontId="6" fillId="0" borderId="0" xfId="0" applyNumberFormat="1" applyFont="1" applyFill="1" applyBorder="1" applyAlignment="1">
      <alignment vertical="center" wrapText="1"/>
    </xf>
    <xf numFmtId="0" fontId="10" fillId="0" borderId="0" xfId="0" applyFont="1" applyFill="1" applyBorder="1" applyAlignment="1">
      <alignment wrapText="1"/>
    </xf>
    <xf numFmtId="14" fontId="11" fillId="0" borderId="0" xfId="0" applyNumberFormat="1" applyFont="1" applyFill="1" applyBorder="1" applyAlignment="1">
      <alignment horizontal="right"/>
    </xf>
    <xf numFmtId="0" fontId="11" fillId="0" borderId="0" xfId="0" applyFont="1" applyFill="1" applyBorder="1" applyAlignment="1">
      <alignment horizontal="right"/>
    </xf>
    <xf numFmtId="0" fontId="12" fillId="0" borderId="0" xfId="0" applyFont="1"/>
    <xf numFmtId="0" fontId="0" fillId="0" borderId="0" xfId="0" applyBorder="1" applyAlignment="1">
      <alignment wrapText="1"/>
    </xf>
    <xf numFmtId="0" fontId="9" fillId="0" borderId="0" xfId="0" applyFont="1" applyBorder="1" applyAlignment="1">
      <alignment wrapText="1"/>
    </xf>
    <xf numFmtId="0" fontId="0" fillId="0" borderId="0" xfId="0" applyBorder="1" applyAlignment="1">
      <alignment horizontal="right"/>
    </xf>
    <xf numFmtId="42" fontId="0" fillId="0" borderId="0" xfId="0" applyNumberFormat="1" applyBorder="1"/>
    <xf numFmtId="0" fontId="6" fillId="0" borderId="0" xfId="0" applyFont="1" applyBorder="1" applyAlignment="1">
      <alignment wrapText="1"/>
    </xf>
    <xf numFmtId="41" fontId="0" fillId="0" borderId="0" xfId="0" applyNumberFormat="1" applyBorder="1"/>
    <xf numFmtId="42" fontId="6" fillId="0" borderId="2" xfId="0" applyNumberFormat="1" applyFont="1" applyBorder="1"/>
    <xf numFmtId="0" fontId="6" fillId="0" borderId="0" xfId="0" applyFont="1"/>
    <xf numFmtId="42" fontId="6" fillId="0" borderId="0" xfId="0" applyNumberFormat="1" applyFont="1" applyBorder="1"/>
    <xf numFmtId="0" fontId="12" fillId="0" borderId="0" xfId="0" applyFont="1" applyBorder="1" applyAlignment="1">
      <alignment wrapText="1"/>
    </xf>
    <xf numFmtId="0" fontId="13" fillId="0" borderId="0" xfId="0" applyFont="1" applyBorder="1" applyAlignment="1">
      <alignment wrapText="1"/>
    </xf>
    <xf numFmtId="42" fontId="6" fillId="0" borderId="1" xfId="0" applyNumberFormat="1" applyFont="1" applyBorder="1"/>
    <xf numFmtId="0" fontId="14" fillId="0" borderId="0" xfId="0" applyFont="1"/>
    <xf numFmtId="0" fontId="14" fillId="0" borderId="0" xfId="0" applyFont="1" applyBorder="1"/>
    <xf numFmtId="0" fontId="7" fillId="0" borderId="0" xfId="0" applyFont="1"/>
    <xf numFmtId="0" fontId="15" fillId="0" borderId="3" xfId="0" applyFont="1" applyBorder="1" applyAlignment="1">
      <alignment vertical="center"/>
    </xf>
    <xf numFmtId="0" fontId="15" fillId="0" borderId="3" xfId="0" applyFont="1" applyBorder="1" applyAlignment="1">
      <alignment horizontal="right" vertical="center"/>
    </xf>
    <xf numFmtId="0" fontId="15" fillId="0" borderId="0" xfId="0" applyFont="1" applyBorder="1" applyAlignment="1">
      <alignment vertical="center"/>
    </xf>
    <xf numFmtId="0" fontId="14" fillId="0" borderId="0" xfId="0" applyFont="1" applyAlignment="1">
      <alignment vertical="center"/>
    </xf>
    <xf numFmtId="42" fontId="14" fillId="0" borderId="0" xfId="0" applyNumberFormat="1" applyFont="1" applyBorder="1" applyAlignment="1">
      <alignment vertical="center"/>
    </xf>
    <xf numFmtId="165" fontId="14" fillId="0" borderId="0" xfId="0" applyNumberFormat="1" applyFont="1" applyBorder="1" applyAlignment="1">
      <alignment vertical="center"/>
    </xf>
    <xf numFmtId="0" fontId="14" fillId="0" borderId="0" xfId="0" applyFont="1" applyBorder="1" applyAlignment="1">
      <alignment vertical="center" wrapText="1"/>
    </xf>
    <xf numFmtId="41" fontId="14" fillId="0" borderId="0" xfId="0" applyNumberFormat="1" applyFont="1" applyBorder="1" applyAlignment="1">
      <alignment vertical="center"/>
    </xf>
    <xf numFmtId="0" fontId="15" fillId="0" borderId="0" xfId="0" applyFont="1" applyBorder="1" applyAlignment="1">
      <alignment vertical="center" wrapText="1"/>
    </xf>
    <xf numFmtId="166" fontId="14" fillId="0" borderId="0" xfId="0" applyNumberFormat="1" applyFont="1" applyBorder="1" applyAlignment="1">
      <alignment vertical="center"/>
    </xf>
    <xf numFmtId="41" fontId="14" fillId="0" borderId="0" xfId="0" applyNumberFormat="1" applyFont="1" applyBorder="1" applyAlignment="1">
      <alignment vertical="center" wrapText="1"/>
    </xf>
    <xf numFmtId="0" fontId="14" fillId="0" borderId="0" xfId="0" applyFont="1" applyAlignment="1">
      <alignment vertical="center" wrapText="1"/>
    </xf>
    <xf numFmtId="166" fontId="14" fillId="0" borderId="0" xfId="0" applyNumberFormat="1" applyFont="1" applyBorder="1" applyAlignment="1">
      <alignment vertical="center" wrapText="1"/>
    </xf>
    <xf numFmtId="0" fontId="15" fillId="0" borderId="1" xfId="0" applyFont="1" applyBorder="1" applyAlignment="1">
      <alignment vertical="center" wrapText="1"/>
    </xf>
    <xf numFmtId="42" fontId="14" fillId="0" borderId="1" xfId="0" applyNumberFormat="1" applyFont="1" applyFill="1" applyBorder="1" applyAlignment="1">
      <alignment vertical="center" wrapText="1"/>
    </xf>
    <xf numFmtId="42" fontId="14" fillId="0" borderId="0" xfId="0" applyNumberFormat="1" applyFont="1" applyFill="1" applyBorder="1" applyAlignment="1">
      <alignment vertical="center" wrapText="1"/>
    </xf>
    <xf numFmtId="166" fontId="14" fillId="0" borderId="0" xfId="0" applyNumberFormat="1" applyFont="1" applyFill="1" applyBorder="1" applyAlignment="1">
      <alignment vertical="center" wrapText="1"/>
    </xf>
    <xf numFmtId="4" fontId="14" fillId="0" borderId="0" xfId="0" applyNumberFormat="1" applyFont="1" applyFill="1" applyBorder="1" applyAlignment="1">
      <alignment vertical="center" wrapText="1"/>
    </xf>
    <xf numFmtId="4" fontId="14" fillId="0" borderId="1" xfId="0" applyNumberFormat="1" applyFont="1" applyFill="1" applyBorder="1" applyAlignment="1">
      <alignment vertical="center" wrapText="1"/>
    </xf>
    <xf numFmtId="9" fontId="14" fillId="0" borderId="1" xfId="0" applyNumberFormat="1" applyFont="1" applyFill="1" applyBorder="1" applyAlignment="1">
      <alignment vertical="center" wrapText="1"/>
    </xf>
    <xf numFmtId="0" fontId="14" fillId="0" borderId="0" xfId="0" applyFont="1" applyFill="1" applyBorder="1" applyAlignment="1">
      <alignment vertical="center" wrapText="1"/>
    </xf>
    <xf numFmtId="0" fontId="16" fillId="0" borderId="2" xfId="0" applyFont="1" applyBorder="1" applyAlignment="1">
      <alignment vertical="center" wrapText="1"/>
    </xf>
    <xf numFmtId="1" fontId="7" fillId="0" borderId="2" xfId="0" applyNumberFormat="1" applyFont="1" applyFill="1" applyBorder="1" applyAlignment="1">
      <alignment vertical="center" wrapText="1"/>
    </xf>
    <xf numFmtId="1" fontId="7" fillId="0" borderId="0"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901065</xdr:colOff>
      <xdr:row>4</xdr:row>
      <xdr:rowOff>60961</xdr:rowOff>
    </xdr:from>
    <xdr:to>
      <xdr:col>9</xdr:col>
      <xdr:colOff>33885</xdr:colOff>
      <xdr:row>24</xdr:row>
      <xdr:rowOff>142875</xdr:rowOff>
    </xdr:to>
    <xdr:sp macro="" textlink="">
      <xdr:nvSpPr>
        <xdr:cNvPr id="3" name="Text Box 7"/>
        <xdr:cNvSpPr txBox="1">
          <a:spLocks noChangeArrowheads="1"/>
        </xdr:cNvSpPr>
      </xdr:nvSpPr>
      <xdr:spPr bwMode="auto">
        <a:xfrm>
          <a:off x="4758690" y="984886"/>
          <a:ext cx="4400145" cy="3510914"/>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Notes on Preparation</a:t>
          </a:r>
          <a:endParaRPr lang="en-US" sz="800" b="0" i="0" u="none" strike="noStrike" baseline="0">
            <a:solidFill>
              <a:srgbClr val="000000"/>
            </a:solidFill>
            <a:latin typeface="Arial"/>
            <a:cs typeface="Arial"/>
          </a:endParaRPr>
        </a:p>
        <a:p>
          <a:pPr algn="l" rtl="0">
            <a:defRPr sz="1000"/>
          </a:pPr>
          <a:r>
            <a:rPr lang="en-US" sz="800" b="1" i="0" u="none" strike="noStrike" baseline="0">
              <a:solidFill>
                <a:srgbClr val="000000"/>
              </a:solidFill>
              <a:latin typeface="Arial"/>
              <a:cs typeface="Arial"/>
            </a:rPr>
            <a:t>Note:</a:t>
          </a:r>
          <a:r>
            <a:rPr lang="en-US" sz="800" b="0" i="0" u="none" strike="noStrike" baseline="0">
              <a:solidFill>
                <a:srgbClr val="000000"/>
              </a:solidFill>
              <a:latin typeface="Arial"/>
              <a:cs typeface="Arial"/>
            </a:rPr>
            <a:t> You may want to print this information to use as reference later.To delete these instructions, click the border of this text box and then press the DELETE key.</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Nearly everyone who has ever started a business has underestimated the costs, and then faced the danger of running with inadequate capital reserves.  The key to avoiding this pitfall is to adopt a rigorous approach to your research and planning.</a:t>
          </a:r>
        </a:p>
        <a:p>
          <a:pPr algn="l" rtl="0">
            <a:defRPr sz="1000"/>
          </a:pPr>
          <a:r>
            <a:rPr lang="en-US" sz="800" b="0" i="0" u="none" strike="noStrike" baseline="0">
              <a:solidFill>
                <a:srgbClr val="000000"/>
              </a:solidFill>
              <a:latin typeface="Arial"/>
              <a:cs typeface="Arial"/>
            </a:rPr>
            <a:t>Our Startup Expenses worksheet will lead you through the process.</a:t>
          </a: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EXPENSES - Begin by estimating expenses.  What will it cost you to get your business up and running?  The key to accuracy here is attention to detail. For each category of expense, draw up a list of everything you will need to purchase. This will include both tangible assets (for example, equipment, inventory) and services (for example, remodeling, insurance). Then determine where you might purchase these goods or services. Research more than one vendor; i.e.: comparison shop.  Do not look at price alone; terms of payment, delivery, reliability, and service are also important. </a:t>
          </a:r>
        </a:p>
        <a:p>
          <a:pPr algn="l" rtl="0">
            <a:defRPr sz="1000"/>
          </a:pPr>
          <a:r>
            <a:rPr lang="en-US" sz="800" b="0" i="0" u="none" strike="noStrike" baseline="0">
              <a:solidFill>
                <a:srgbClr val="000000"/>
              </a:solidFill>
              <a:latin typeface="Arial"/>
              <a:cs typeface="Arial"/>
            </a:rPr>
            <a:t>CONTINGENCIES - Add a reserve for contingencies.  Be sure to explain in your narrative how you decided on the amount you are putting into this reserve. </a:t>
          </a:r>
        </a:p>
        <a:p>
          <a:pPr algn="l" rtl="0">
            <a:defRPr sz="1000"/>
          </a:pPr>
          <a:r>
            <a:rPr lang="en-US" sz="800" b="0" i="0" u="none" strike="noStrike" baseline="0">
              <a:solidFill>
                <a:srgbClr val="000000"/>
              </a:solidFill>
              <a:latin typeface="Arial"/>
              <a:cs typeface="Arial"/>
            </a:rPr>
            <a:t>WORKING CAPITAL - You cannot open with an empty bank account. You need a cash cushion to meet expenses while the business gets going. Eventually you should do a 12-month cash flow projection. This is where you will work out your estimate of working capital needs. For now, either leave this line blank or put in your best rough guess. After you have done your cash flow, you can come back and enter the carefully researched figure.</a:t>
          </a:r>
        </a:p>
        <a:p>
          <a:pPr algn="l" rtl="0">
            <a:lnSpc>
              <a:spcPts val="800"/>
            </a:lnSpc>
            <a:defRPr sz="1000"/>
          </a:pPr>
          <a:r>
            <a:rPr lang="en-US" sz="800" b="0" i="0" u="none" strike="noStrike" baseline="0">
              <a:solidFill>
                <a:srgbClr val="000000"/>
              </a:solidFill>
              <a:latin typeface="Arial"/>
              <a:cs typeface="Arial"/>
            </a:rPr>
            <a:t>SOURCES - Now that you have estimated how much capital will be needed to start, you should turn your attention to the top part of this worksheet. Enter the amounts you will put in yourself, how much will be injected by partners or investors, and how much will be supplied by borrowing.</a:t>
          </a:r>
        </a:p>
        <a:p>
          <a:pPr algn="l" rtl="0">
            <a:lnSpc>
              <a:spcPts val="800"/>
            </a:lnSpc>
            <a:defRPr sz="1000"/>
          </a:pPr>
          <a:r>
            <a:rPr lang="en-US" sz="800" b="0" i="0" u="none" strike="noStrike" baseline="0">
              <a:solidFill>
                <a:srgbClr val="000000"/>
              </a:solidFill>
              <a:latin typeface="Arial"/>
              <a:cs typeface="Arial"/>
            </a:rPr>
            <a:t>COLLATERAL - If you will be using this plan to support a bank loan request, use the section near the bottom to show what assets are offered as collateral to secure the loan, and give your estimate of the value of these items.  Be prepared to offer some proof of your estimates of collateral values.</a:t>
          </a:r>
        </a:p>
        <a:p>
          <a:pPr algn="l" rtl="0">
            <a:defRPr sz="1000"/>
          </a:pP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152400</xdr:colOff>
      <xdr:row>3</xdr:row>
      <xdr:rowOff>0</xdr:rowOff>
    </xdr:from>
    <xdr:to>
      <xdr:col>6</xdr:col>
      <xdr:colOff>685800</xdr:colOff>
      <xdr:row>49</xdr:row>
      <xdr:rowOff>76200</xdr:rowOff>
    </xdr:to>
    <xdr:sp macro="" textlink="">
      <xdr:nvSpPr>
        <xdr:cNvPr id="4" name="Text Box 2" descr="Opening Day Balance Sheet Template"/>
        <xdr:cNvSpPr txBox="1">
          <a:spLocks noChangeArrowheads="1"/>
        </xdr:cNvSpPr>
      </xdr:nvSpPr>
      <xdr:spPr bwMode="auto">
        <a:xfrm>
          <a:off x="3486150" y="1219200"/>
          <a:ext cx="2971800" cy="7724775"/>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1" i="0" u="sng" strike="noStrike" baseline="0">
              <a:solidFill>
                <a:srgbClr val="000000"/>
              </a:solidFill>
              <a:latin typeface="Arial"/>
              <a:cs typeface="Arial"/>
            </a:rPr>
            <a:t>Notes on Preparation</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A balance sheet shows the financial position of your company at a single moment in time; in this case, it will be as of opening day. Use your</a:t>
          </a:r>
          <a:r>
            <a:rPr lang="en-US" sz="1000" b="0" i="1" u="none" strike="noStrike" baseline="0">
              <a:solidFill>
                <a:srgbClr val="000000"/>
              </a:solidFill>
              <a:latin typeface="Arial"/>
              <a:cs typeface="Arial"/>
            </a:rPr>
            <a:t> Startup Expenses</a:t>
          </a:r>
          <a:r>
            <a:rPr lang="en-US" sz="1000" b="0" i="0" u="none" strike="noStrike" baseline="0">
              <a:solidFill>
                <a:srgbClr val="000000"/>
              </a:solidFill>
              <a:latin typeface="Arial"/>
              <a:cs typeface="Arial"/>
            </a:rPr>
            <a:t> spreadsheet to get the basic data for the balance sheet. Here are some accounting rules which will help you construct an accurate balance sheet: Assets are recorded at the lower of cost or current market value. Since your assets will be newly acquired, put them down at cost. If you have donated personal possessions to the business (e.g., a vehicle), enter them at market value.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Prepaid Expenses are items like insurance premiums which you have already paid but have not yet "used".</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Other Assets are intangible items like patents and trademarks which are presumed to have economic value. It is very unlikely that you will have significant Other Assets as a new business. You should also include here items like lease and utility deposits.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Current Liabilities are any debts due within twelve months.</a:t>
          </a:r>
        </a:p>
        <a:p>
          <a:pPr algn="l" rtl="0">
            <a:defRPr sz="1000"/>
          </a:pPr>
          <a:r>
            <a:rPr lang="en-US" sz="1000" b="0" i="0" u="none" strike="noStrike" baseline="0">
              <a:solidFill>
                <a:srgbClr val="000000"/>
              </a:solidFill>
              <a:latin typeface="Arial"/>
              <a:cs typeface="Arial"/>
            </a:rPr>
            <a:t>Trade payables and bank lines of credit are current liabilities. If you have a Long Term (multi year) Debt, then that portion of it which is payable over the next twelve months goes in "Current Portion of Long Term Debt". The remaining portion of that debt then goes in the "Bank Loans Payable (greater than 12 months)" section under Long Term Debt.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Owners' Equity is what is left when you subtract Liabilities from Assets. It will be less than you have actually spent on starting your business. That is because many of your pre-opening expenses do not result in ownership of assets which show on a balance sheet. For example, advertising, travel, and legal fees may be necessary, but they do not generate balance sheet assets.</a:t>
          </a:r>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6</xdr:col>
      <xdr:colOff>704850</xdr:colOff>
      <xdr:row>1</xdr:row>
      <xdr:rowOff>123825</xdr:rowOff>
    </xdr:to>
    <xdr:pic>
      <xdr:nvPicPr>
        <xdr:cNvPr id="5"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4770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165735</xdr:colOff>
      <xdr:row>5</xdr:row>
      <xdr:rowOff>114300</xdr:rowOff>
    </xdr:from>
    <xdr:to>
      <xdr:col>9</xdr:col>
      <xdr:colOff>556242</xdr:colOff>
      <xdr:row>30</xdr:row>
      <xdr:rowOff>49538</xdr:rowOff>
    </xdr:to>
    <xdr:sp macro="" textlink="">
      <xdr:nvSpPr>
        <xdr:cNvPr id="2" name="Text Box 1">
          <a:extLst>
            <a:ext uri="{FF2B5EF4-FFF2-40B4-BE49-F238E27FC236}"/>
          </a:extLst>
        </xdr:cNvPr>
        <xdr:cNvSpPr txBox="1">
          <a:spLocks noChangeArrowheads="1"/>
        </xdr:cNvSpPr>
      </xdr:nvSpPr>
      <xdr:spPr bwMode="auto">
        <a:xfrm>
          <a:off x="4918710" y="1847850"/>
          <a:ext cx="3438507" cy="3745238"/>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1" i="0" u="sng" strike="noStrike" baseline="0">
              <a:solidFill>
                <a:srgbClr val="000000"/>
              </a:solidFill>
              <a:latin typeface="Arial"/>
              <a:cs typeface="Arial"/>
            </a:rPr>
            <a:t>Notes on Preparation</a:t>
          </a:r>
          <a:endParaRPr lang="en-US" sz="900" b="1" i="0" u="none" strike="noStrike" baseline="0">
            <a:solidFill>
              <a:srgbClr val="000000"/>
            </a:solidFill>
            <a:latin typeface="Arial"/>
            <a:cs typeface="Arial"/>
          </a:endParaRPr>
        </a:p>
        <a:p>
          <a:pPr algn="l" rtl="0">
            <a:defRPr sz="1000"/>
          </a:pPr>
          <a:endParaRPr lang="en-US" sz="900" b="1" i="0" u="none"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1"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Using figures from your Profit and Loss Projection, enter expected annual fixed and variable costs.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Fixed costs are those that remain the same regardless of your sales volume. They are expressed in dollars. Rent, insurance and real estate taxes, for example, are usually fixed.</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Variable costs are those which change as your volume of business changes. They are expressed as a percent of sales. Inventory, raw materials and direct production labor, for example, are usually variable costs.</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Under the variable expenses column, use whole numbers as a percentage, not decimal numbers. For example, use 45%, rather than .45%.</a:t>
          </a: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For your business, each category of expense may either be fixed or variable, but not both.</a:t>
          </a:r>
        </a:p>
      </xdr:txBody>
    </xdr:sp>
    <xdr:clientData/>
  </xdr:twoCellAnchor>
  <xdr:twoCellAnchor>
    <xdr:from>
      <xdr:col>0</xdr:col>
      <xdr:colOff>49530</xdr:colOff>
      <xdr:row>39</xdr:row>
      <xdr:rowOff>125730</xdr:rowOff>
    </xdr:from>
    <xdr:to>
      <xdr:col>4</xdr:col>
      <xdr:colOff>38107</xdr:colOff>
      <xdr:row>55</xdr:row>
      <xdr:rowOff>38113</xdr:rowOff>
    </xdr:to>
    <xdr:sp macro="" textlink="">
      <xdr:nvSpPr>
        <xdr:cNvPr id="3" name="Text Box 2">
          <a:extLst>
            <a:ext uri="{FF2B5EF4-FFF2-40B4-BE49-F238E27FC236}"/>
          </a:extLst>
        </xdr:cNvPr>
        <xdr:cNvSpPr txBox="1">
          <a:spLocks noChangeArrowheads="1"/>
        </xdr:cNvSpPr>
      </xdr:nvSpPr>
      <xdr:spPr bwMode="auto">
        <a:xfrm>
          <a:off x="49530" y="7107555"/>
          <a:ext cx="4741552" cy="2350783"/>
        </a:xfrm>
        <a:prstGeom prst="rect">
          <a:avLst/>
        </a:prstGeom>
        <a:solidFill>
          <a:srgbClr val="DBE2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900" b="1" i="0" u="sng" strike="noStrike" baseline="0">
              <a:solidFill>
                <a:srgbClr val="000000"/>
              </a:solidFill>
              <a:latin typeface="Arial"/>
              <a:cs typeface="Arial"/>
            </a:rPr>
            <a:t>Suggestions</a:t>
          </a:r>
        </a:p>
        <a:p>
          <a:pPr algn="l" rtl="0">
            <a:defRPr sz="1000"/>
          </a:pPr>
          <a:endParaRPr lang="en-US" sz="900" b="1" i="0" u="sng"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0" i="0" u="none" strike="noStrike" baseline="0">
            <a:solidFill>
              <a:srgbClr val="000000"/>
            </a:solidFill>
            <a:latin typeface="Arial"/>
            <a:cs typeface="Arial"/>
          </a:endParaRPr>
        </a:p>
        <a:p>
          <a:pPr algn="l" rtl="0">
            <a:lnSpc>
              <a:spcPts val="900"/>
            </a:lnSpc>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categories of expense shown above are just suggestions. Change the labels to reflect your own accounting systems and type of business. Breakeven is a "big picture" kind of tool; we recommend that you combine expense categories to stay within the 22 lines that this template allows.</a:t>
          </a:r>
        </a:p>
        <a:p>
          <a:pPr algn="l" rtl="0">
            <a:lnSpc>
              <a:spcPts val="900"/>
            </a:lnSpc>
            <a:defRPr sz="1000"/>
          </a:pPr>
          <a:endParaRPr lang="en-US" sz="900" b="0" i="0" u="none" strike="noStrike" baseline="0">
            <a:solidFill>
              <a:srgbClr val="000000"/>
            </a:solidFill>
            <a:latin typeface="Arial"/>
            <a:cs typeface="Arial"/>
          </a:endParaRPr>
        </a:p>
        <a:p>
          <a:pPr algn="l" rtl="0">
            <a:lnSpc>
              <a:spcPts val="900"/>
            </a:lnSpc>
            <a:defRPr sz="1000"/>
          </a:pPr>
          <a:r>
            <a:rPr lang="en-US" sz="900" b="0" i="0" u="none" strike="noStrike" baseline="0">
              <a:solidFill>
                <a:srgbClr val="000000"/>
              </a:solidFill>
              <a:latin typeface="Arial"/>
              <a:cs typeface="Arial"/>
            </a:rPr>
            <a:t>One of the best uses of breakeven analysis is to play with various scenarios. For instance, if you add another person to the payroll, how many extra sales dollars will be needed to recover the extra salary expense? If you borrow, how much will be needed to cover the increased principal and interest payments? Many owners, especially retailers, like to calculate a daily breakdown. This gives everyone a target to shoot at for the day.</a:t>
          </a:r>
        </a:p>
        <a:p>
          <a:pPr algn="l" rtl="0">
            <a:defRPr sz="1000"/>
          </a:pPr>
          <a:endParaRPr lang="en-US" sz="900" b="0" i="0" u="none" strike="noStrike" baseline="0">
            <a:solidFill>
              <a:srgbClr val="000000"/>
            </a:solidFill>
            <a:latin typeface="Arial"/>
            <a:cs typeface="Arial"/>
          </a:endParaRPr>
        </a:p>
        <a:p>
          <a:pPr algn="l" rtl="0">
            <a:lnSpc>
              <a:spcPts val="900"/>
            </a:lnSpc>
            <a:defRPr sz="1000"/>
          </a:pPr>
          <a:endParaRPr lang="en-US" sz="9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10</xdr:col>
      <xdr:colOff>180975</xdr:colOff>
      <xdr:row>1</xdr:row>
      <xdr:rowOff>66675</xdr:rowOff>
    </xdr:to>
    <xdr:pic>
      <xdr:nvPicPr>
        <xdr:cNvPr id="4"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5915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24"/>
  <sheetViews>
    <sheetView tabSelected="1" topLeftCell="A28" workbookViewId="0">
      <selection activeCell="B22" sqref="B22"/>
    </sheetView>
  </sheetViews>
  <sheetFormatPr defaultRowHeight="12.75" x14ac:dyDescent="0.2"/>
  <cols>
    <col min="1" max="1" width="36" style="12" customWidth="1"/>
    <col min="2" max="2" width="3.7109375" style="12" customWidth="1"/>
    <col min="3" max="3" width="14" style="12" customWidth="1"/>
    <col min="4" max="4" width="4.140625" style="12" customWidth="1"/>
    <col min="5" max="5" width="28" style="12" customWidth="1"/>
    <col min="6" max="6" width="22.28515625" style="12" customWidth="1"/>
    <col min="7" max="7" width="10.42578125" style="12" customWidth="1"/>
    <col min="8" max="16384" width="9.140625" style="12"/>
  </cols>
  <sheetData>
    <row r="1" spans="1:4" ht="23.25" x14ac:dyDescent="0.35">
      <c r="A1" s="10" t="s">
        <v>8</v>
      </c>
      <c r="B1" s="11"/>
    </row>
    <row r="2" spans="1:4" ht="23.25" x14ac:dyDescent="0.35">
      <c r="A2" s="13" t="s">
        <v>9</v>
      </c>
      <c r="B2" s="11"/>
    </row>
    <row r="3" spans="1:4" ht="13.5" customHeight="1" x14ac:dyDescent="0.35">
      <c r="A3" s="13"/>
      <c r="B3" s="11"/>
    </row>
    <row r="5" spans="1:4" ht="15" x14ac:dyDescent="0.2">
      <c r="A5" s="14" t="s">
        <v>10</v>
      </c>
      <c r="B5" s="14"/>
    </row>
    <row r="6" spans="1:4" x14ac:dyDescent="0.2">
      <c r="A6" s="15"/>
      <c r="B6" s="15"/>
      <c r="C6" s="16"/>
      <c r="D6" s="16"/>
    </row>
    <row r="7" spans="1:4" ht="25.5" x14ac:dyDescent="0.2">
      <c r="A7" s="17" t="s">
        <v>11</v>
      </c>
      <c r="B7" s="17"/>
      <c r="C7" s="16"/>
      <c r="D7" s="16"/>
    </row>
    <row r="8" spans="1:4" x14ac:dyDescent="0.2">
      <c r="A8" s="18" t="s">
        <v>12</v>
      </c>
      <c r="B8" s="18"/>
      <c r="C8" s="19">
        <v>0</v>
      </c>
      <c r="D8" s="20"/>
    </row>
    <row r="9" spans="1:4" x14ac:dyDescent="0.2">
      <c r="A9" s="18" t="s">
        <v>13</v>
      </c>
      <c r="B9" s="18"/>
      <c r="C9" s="21">
        <v>0</v>
      </c>
      <c r="D9" s="20"/>
    </row>
    <row r="10" spans="1:4" x14ac:dyDescent="0.2">
      <c r="A10" s="18" t="s">
        <v>13</v>
      </c>
      <c r="B10" s="18"/>
      <c r="C10" s="21">
        <v>0</v>
      </c>
      <c r="D10" s="20"/>
    </row>
    <row r="11" spans="1:4" x14ac:dyDescent="0.2">
      <c r="A11" s="18" t="s">
        <v>13</v>
      </c>
      <c r="B11" s="18"/>
      <c r="C11" s="21">
        <v>0</v>
      </c>
      <c r="D11" s="20"/>
    </row>
    <row r="12" spans="1:4" x14ac:dyDescent="0.2">
      <c r="A12" s="9" t="s">
        <v>14</v>
      </c>
      <c r="B12" s="9"/>
      <c r="C12" s="22">
        <f>SUM(C8:C11)</f>
        <v>0</v>
      </c>
      <c r="D12" s="23"/>
    </row>
    <row r="13" spans="1:4" x14ac:dyDescent="0.2">
      <c r="A13" s="15"/>
      <c r="B13" s="15"/>
    </row>
    <row r="14" spans="1:4" x14ac:dyDescent="0.2">
      <c r="A14" s="24" t="s">
        <v>15</v>
      </c>
      <c r="B14" s="9"/>
    </row>
    <row r="15" spans="1:4" x14ac:dyDescent="0.2">
      <c r="A15" s="15" t="s">
        <v>16</v>
      </c>
      <c r="B15" s="15"/>
      <c r="C15" s="25">
        <v>0</v>
      </c>
      <c r="D15" s="23"/>
    </row>
    <row r="16" spans="1:4" x14ac:dyDescent="0.2">
      <c r="A16" s="15" t="s">
        <v>17</v>
      </c>
      <c r="B16" s="15"/>
      <c r="C16" s="26">
        <v>0</v>
      </c>
      <c r="D16" s="23"/>
    </row>
    <row r="17" spans="1:4" x14ac:dyDescent="0.2">
      <c r="A17" s="15" t="s">
        <v>18</v>
      </c>
      <c r="B17" s="15"/>
      <c r="C17" s="26">
        <v>0</v>
      </c>
      <c r="D17" s="23"/>
    </row>
    <row r="18" spans="1:4" x14ac:dyDescent="0.2">
      <c r="A18" s="15" t="s">
        <v>19</v>
      </c>
      <c r="B18" s="15"/>
      <c r="C18" s="26">
        <v>0</v>
      </c>
      <c r="D18" s="23"/>
    </row>
    <row r="19" spans="1:4" x14ac:dyDescent="0.2">
      <c r="A19" s="9" t="s">
        <v>20</v>
      </c>
      <c r="B19" s="9"/>
      <c r="C19" s="22">
        <f>SUM(C15:C18)</f>
        <v>0</v>
      </c>
      <c r="D19" s="23"/>
    </row>
    <row r="20" spans="1:4" x14ac:dyDescent="0.2">
      <c r="A20" s="15"/>
      <c r="B20" s="15"/>
    </row>
    <row r="21" spans="1:4" x14ac:dyDescent="0.2">
      <c r="A21" s="24" t="s">
        <v>21</v>
      </c>
      <c r="B21" s="9"/>
    </row>
    <row r="22" spans="1:4" x14ac:dyDescent="0.2">
      <c r="A22" s="15" t="s">
        <v>22</v>
      </c>
      <c r="B22" s="15"/>
      <c r="C22" s="25">
        <v>0</v>
      </c>
      <c r="D22" s="23"/>
    </row>
    <row r="23" spans="1:4" x14ac:dyDescent="0.2">
      <c r="A23" s="15" t="s">
        <v>23</v>
      </c>
      <c r="B23" s="15"/>
      <c r="C23" s="26">
        <v>0</v>
      </c>
      <c r="D23" s="23"/>
    </row>
    <row r="24" spans="1:4" x14ac:dyDescent="0.2">
      <c r="A24" s="9" t="s">
        <v>24</v>
      </c>
      <c r="B24" s="9"/>
      <c r="C24" s="22">
        <f>SUM(C22:C23)</f>
        <v>0</v>
      </c>
      <c r="D24" s="23"/>
    </row>
    <row r="25" spans="1:4" x14ac:dyDescent="0.2">
      <c r="A25" s="9"/>
      <c r="B25" s="9"/>
      <c r="C25" s="25"/>
      <c r="D25" s="23"/>
    </row>
    <row r="26" spans="1:4" x14ac:dyDescent="0.2">
      <c r="A26" s="15"/>
      <c r="B26" s="15"/>
    </row>
    <row r="27" spans="1:4" ht="15" x14ac:dyDescent="0.2">
      <c r="A27" s="27" t="s">
        <v>8</v>
      </c>
      <c r="B27" s="27"/>
    </row>
    <row r="28" spans="1:4" x14ac:dyDescent="0.2">
      <c r="A28" s="15"/>
      <c r="B28" s="15"/>
    </row>
    <row r="29" spans="1:4" x14ac:dyDescent="0.2">
      <c r="A29" s="24" t="s">
        <v>25</v>
      </c>
      <c r="B29" s="9"/>
    </row>
    <row r="30" spans="1:4" x14ac:dyDescent="0.2">
      <c r="A30" s="15" t="s">
        <v>26</v>
      </c>
      <c r="B30" s="15"/>
      <c r="C30" s="25">
        <v>0</v>
      </c>
    </row>
    <row r="31" spans="1:4" x14ac:dyDescent="0.2">
      <c r="A31" s="15" t="s">
        <v>27</v>
      </c>
      <c r="B31" s="15"/>
      <c r="C31" s="26">
        <v>0</v>
      </c>
    </row>
    <row r="32" spans="1:4" x14ac:dyDescent="0.2">
      <c r="A32" s="15" t="s">
        <v>28</v>
      </c>
      <c r="B32" s="15"/>
      <c r="C32" s="26">
        <v>0</v>
      </c>
    </row>
    <row r="33" spans="1:3" x14ac:dyDescent="0.2">
      <c r="A33" s="15" t="s">
        <v>29</v>
      </c>
      <c r="B33" s="15"/>
      <c r="C33" s="26">
        <v>0</v>
      </c>
    </row>
    <row r="34" spans="1:3" x14ac:dyDescent="0.2">
      <c r="A34" s="9" t="s">
        <v>30</v>
      </c>
      <c r="B34" s="9"/>
      <c r="C34" s="22">
        <f>SUM(C30:C33)</f>
        <v>0</v>
      </c>
    </row>
    <row r="35" spans="1:3" x14ac:dyDescent="0.2">
      <c r="A35" s="15"/>
      <c r="B35" s="15"/>
    </row>
    <row r="36" spans="1:3" x14ac:dyDescent="0.2">
      <c r="A36" s="24" t="s">
        <v>31</v>
      </c>
      <c r="B36" s="9"/>
    </row>
    <row r="37" spans="1:3" x14ac:dyDescent="0.2">
      <c r="A37" s="15" t="s">
        <v>32</v>
      </c>
      <c r="B37" s="15"/>
      <c r="C37" s="25">
        <v>0</v>
      </c>
    </row>
    <row r="38" spans="1:3" x14ac:dyDescent="0.2">
      <c r="A38" s="15" t="s">
        <v>33</v>
      </c>
      <c r="B38" s="15"/>
      <c r="C38" s="26">
        <v>0</v>
      </c>
    </row>
    <row r="39" spans="1:3" x14ac:dyDescent="0.2">
      <c r="A39" s="15" t="s">
        <v>34</v>
      </c>
      <c r="B39" s="15"/>
      <c r="C39" s="26">
        <v>0</v>
      </c>
    </row>
    <row r="40" spans="1:3" x14ac:dyDescent="0.2">
      <c r="A40" s="15" t="s">
        <v>35</v>
      </c>
      <c r="B40" s="15"/>
      <c r="C40" s="26">
        <v>0</v>
      </c>
    </row>
    <row r="41" spans="1:3" x14ac:dyDescent="0.2">
      <c r="A41" s="9" t="s">
        <v>36</v>
      </c>
      <c r="B41" s="9"/>
      <c r="C41" s="22">
        <f>SUM(C37:C40)</f>
        <v>0</v>
      </c>
    </row>
    <row r="42" spans="1:3" x14ac:dyDescent="0.2">
      <c r="A42" s="15"/>
      <c r="B42" s="15"/>
    </row>
    <row r="43" spans="1:3" x14ac:dyDescent="0.2">
      <c r="A43" s="24" t="s">
        <v>37</v>
      </c>
      <c r="B43" s="9"/>
    </row>
    <row r="44" spans="1:3" x14ac:dyDescent="0.2">
      <c r="A44" s="15" t="s">
        <v>38</v>
      </c>
      <c r="B44" s="15"/>
      <c r="C44" s="25">
        <v>0</v>
      </c>
    </row>
    <row r="45" spans="1:3" x14ac:dyDescent="0.2">
      <c r="A45" s="15" t="s">
        <v>39</v>
      </c>
      <c r="B45" s="15"/>
      <c r="C45" s="26">
        <v>0</v>
      </c>
    </row>
    <row r="46" spans="1:3" x14ac:dyDescent="0.2">
      <c r="A46" s="15" t="s">
        <v>40</v>
      </c>
      <c r="B46" s="15"/>
      <c r="C46" s="26">
        <v>0</v>
      </c>
    </row>
    <row r="47" spans="1:3" x14ac:dyDescent="0.2">
      <c r="A47" s="15" t="s">
        <v>41</v>
      </c>
      <c r="B47" s="15"/>
      <c r="C47" s="26">
        <v>0</v>
      </c>
    </row>
    <row r="48" spans="1:3" x14ac:dyDescent="0.2">
      <c r="A48" s="15" t="s">
        <v>29</v>
      </c>
      <c r="B48" s="15"/>
      <c r="C48" s="26">
        <v>0</v>
      </c>
    </row>
    <row r="49" spans="1:3" x14ac:dyDescent="0.2">
      <c r="A49" s="9" t="s">
        <v>42</v>
      </c>
      <c r="B49" s="9"/>
      <c r="C49" s="22">
        <f>SUM(C44:C48)</f>
        <v>0</v>
      </c>
    </row>
    <row r="50" spans="1:3" x14ac:dyDescent="0.2">
      <c r="A50" s="15"/>
      <c r="B50" s="15"/>
    </row>
    <row r="51" spans="1:3" x14ac:dyDescent="0.2">
      <c r="A51" s="24" t="s">
        <v>43</v>
      </c>
      <c r="B51" s="9"/>
    </row>
    <row r="52" spans="1:3" x14ac:dyDescent="0.2">
      <c r="A52" s="15" t="s">
        <v>2</v>
      </c>
      <c r="B52" s="15"/>
      <c r="C52" s="25">
        <v>0</v>
      </c>
    </row>
    <row r="53" spans="1:3" x14ac:dyDescent="0.2">
      <c r="A53" s="15" t="s">
        <v>44</v>
      </c>
      <c r="B53" s="15"/>
      <c r="C53" s="26">
        <v>0</v>
      </c>
    </row>
    <row r="54" spans="1:3" x14ac:dyDescent="0.2">
      <c r="A54" s="15" t="s">
        <v>45</v>
      </c>
      <c r="B54" s="15"/>
      <c r="C54" s="26">
        <v>0</v>
      </c>
    </row>
    <row r="55" spans="1:3" x14ac:dyDescent="0.2">
      <c r="A55" s="15" t="s">
        <v>46</v>
      </c>
      <c r="B55" s="15"/>
      <c r="C55" s="26">
        <v>0</v>
      </c>
    </row>
    <row r="56" spans="1:3" x14ac:dyDescent="0.2">
      <c r="A56" s="15" t="s">
        <v>47</v>
      </c>
      <c r="B56" s="15"/>
      <c r="C56" s="26">
        <v>0</v>
      </c>
    </row>
    <row r="57" spans="1:3" x14ac:dyDescent="0.2">
      <c r="A57" s="15" t="s">
        <v>29</v>
      </c>
      <c r="B57" s="15"/>
      <c r="C57" s="26">
        <v>0</v>
      </c>
    </row>
    <row r="58" spans="1:3" x14ac:dyDescent="0.2">
      <c r="A58" s="9" t="s">
        <v>48</v>
      </c>
      <c r="B58" s="9"/>
      <c r="C58" s="22">
        <f>SUM(C52:C57)</f>
        <v>0</v>
      </c>
    </row>
    <row r="59" spans="1:3" x14ac:dyDescent="0.2">
      <c r="A59" s="15"/>
      <c r="B59" s="15"/>
    </row>
    <row r="60" spans="1:3" x14ac:dyDescent="0.2">
      <c r="A60" s="24" t="s">
        <v>49</v>
      </c>
      <c r="B60" s="9"/>
    </row>
    <row r="61" spans="1:3" x14ac:dyDescent="0.2">
      <c r="A61" s="15" t="s">
        <v>50</v>
      </c>
      <c r="B61" s="15"/>
      <c r="C61" s="25">
        <v>0</v>
      </c>
    </row>
    <row r="62" spans="1:3" x14ac:dyDescent="0.2">
      <c r="A62" s="15" t="s">
        <v>51</v>
      </c>
      <c r="B62" s="15"/>
      <c r="C62" s="26">
        <v>0</v>
      </c>
    </row>
    <row r="63" spans="1:3" x14ac:dyDescent="0.2">
      <c r="A63" s="15" t="s">
        <v>52</v>
      </c>
      <c r="B63" s="15"/>
      <c r="C63" s="26">
        <v>0</v>
      </c>
    </row>
    <row r="64" spans="1:3" x14ac:dyDescent="0.2">
      <c r="A64" s="15" t="s">
        <v>53</v>
      </c>
      <c r="B64" s="15"/>
      <c r="C64" s="26">
        <v>0</v>
      </c>
    </row>
    <row r="65" spans="1:3" x14ac:dyDescent="0.2">
      <c r="A65" s="15" t="s">
        <v>54</v>
      </c>
      <c r="B65" s="15"/>
      <c r="C65" s="26">
        <v>0</v>
      </c>
    </row>
    <row r="66" spans="1:3" x14ac:dyDescent="0.2">
      <c r="A66" s="9" t="s">
        <v>55</v>
      </c>
      <c r="B66" s="9"/>
      <c r="C66" s="22">
        <f>SUM(C61:C65)</f>
        <v>0</v>
      </c>
    </row>
    <row r="67" spans="1:3" x14ac:dyDescent="0.2">
      <c r="A67" s="15"/>
      <c r="B67" s="15"/>
    </row>
    <row r="68" spans="1:3" ht="25.5" x14ac:dyDescent="0.2">
      <c r="A68" s="24" t="s">
        <v>56</v>
      </c>
      <c r="B68" s="9"/>
    </row>
    <row r="69" spans="1:3" x14ac:dyDescent="0.2">
      <c r="A69" s="15" t="s">
        <v>1</v>
      </c>
      <c r="B69" s="15"/>
      <c r="C69" s="25">
        <v>0</v>
      </c>
    </row>
    <row r="70" spans="1:3" x14ac:dyDescent="0.2">
      <c r="A70" s="15" t="s">
        <v>57</v>
      </c>
      <c r="B70" s="15"/>
      <c r="C70" s="26">
        <v>0</v>
      </c>
    </row>
    <row r="71" spans="1:3" x14ac:dyDescent="0.2">
      <c r="A71" s="15" t="s">
        <v>58</v>
      </c>
      <c r="B71" s="15"/>
      <c r="C71" s="26">
        <v>0</v>
      </c>
    </row>
    <row r="72" spans="1:3" x14ac:dyDescent="0.2">
      <c r="A72" s="15" t="s">
        <v>59</v>
      </c>
      <c r="B72" s="15"/>
      <c r="C72" s="26">
        <v>0</v>
      </c>
    </row>
    <row r="73" spans="1:3" x14ac:dyDescent="0.2">
      <c r="A73" s="15" t="s">
        <v>60</v>
      </c>
      <c r="B73" s="15"/>
      <c r="C73" s="26">
        <v>0</v>
      </c>
    </row>
    <row r="74" spans="1:3" ht="25.5" x14ac:dyDescent="0.2">
      <c r="A74" s="9" t="s">
        <v>61</v>
      </c>
      <c r="B74" s="9"/>
      <c r="C74" s="22">
        <f>SUM(C69:C73)</f>
        <v>0</v>
      </c>
    </row>
    <row r="75" spans="1:3" x14ac:dyDescent="0.2">
      <c r="A75" s="15"/>
      <c r="B75" s="15"/>
    </row>
    <row r="76" spans="1:3" x14ac:dyDescent="0.2">
      <c r="A76" s="24" t="s">
        <v>62</v>
      </c>
      <c r="B76" s="9"/>
    </row>
    <row r="77" spans="1:3" x14ac:dyDescent="0.2">
      <c r="A77" s="15" t="s">
        <v>63</v>
      </c>
      <c r="B77" s="15"/>
      <c r="C77" s="25">
        <v>0</v>
      </c>
    </row>
    <row r="78" spans="1:3" x14ac:dyDescent="0.2">
      <c r="A78" s="15" t="s">
        <v>64</v>
      </c>
      <c r="B78" s="15"/>
      <c r="C78" s="26">
        <v>0</v>
      </c>
    </row>
    <row r="79" spans="1:3" x14ac:dyDescent="0.2">
      <c r="A79" s="9" t="s">
        <v>65</v>
      </c>
      <c r="B79" s="9"/>
      <c r="C79" s="22">
        <f>SUM(C77:C78)</f>
        <v>0</v>
      </c>
    </row>
    <row r="80" spans="1:3" x14ac:dyDescent="0.2">
      <c r="A80" s="15"/>
      <c r="B80" s="15"/>
    </row>
    <row r="81" spans="1:3" x14ac:dyDescent="0.2">
      <c r="A81" s="24" t="s">
        <v>66</v>
      </c>
      <c r="B81" s="9"/>
      <c r="C81" s="25">
        <v>0</v>
      </c>
    </row>
    <row r="82" spans="1:3" x14ac:dyDescent="0.2">
      <c r="A82" s="15"/>
      <c r="B82" s="15"/>
    </row>
    <row r="83" spans="1:3" x14ac:dyDescent="0.2">
      <c r="A83" s="24" t="s">
        <v>67</v>
      </c>
      <c r="B83" s="9"/>
      <c r="C83" s="25">
        <v>0</v>
      </c>
    </row>
    <row r="84" spans="1:3" x14ac:dyDescent="0.2">
      <c r="A84" s="24"/>
      <c r="B84" s="9"/>
      <c r="C84" s="25"/>
    </row>
    <row r="85" spans="1:3" ht="15" x14ac:dyDescent="0.2">
      <c r="A85" s="27" t="s">
        <v>68</v>
      </c>
      <c r="B85" s="15"/>
    </row>
    <row r="86" spans="1:3" x14ac:dyDescent="0.2">
      <c r="A86" s="15"/>
      <c r="B86" s="15"/>
    </row>
    <row r="87" spans="1:3" x14ac:dyDescent="0.2">
      <c r="A87" s="24" t="s">
        <v>10</v>
      </c>
      <c r="B87" s="15"/>
    </row>
    <row r="88" spans="1:3" x14ac:dyDescent="0.2">
      <c r="A88" s="15" t="s">
        <v>69</v>
      </c>
      <c r="B88" s="15"/>
      <c r="C88" s="25">
        <f>C12</f>
        <v>0</v>
      </c>
    </row>
    <row r="89" spans="1:3" x14ac:dyDescent="0.2">
      <c r="A89" s="15" t="s">
        <v>70</v>
      </c>
      <c r="B89" s="15"/>
      <c r="C89" s="26">
        <f>C19</f>
        <v>0</v>
      </c>
    </row>
    <row r="90" spans="1:3" x14ac:dyDescent="0.2">
      <c r="A90" s="15" t="s">
        <v>71</v>
      </c>
      <c r="B90" s="15"/>
      <c r="C90" s="26">
        <f>C24</f>
        <v>0</v>
      </c>
    </row>
    <row r="91" spans="1:3" x14ac:dyDescent="0.2">
      <c r="A91" s="9" t="s">
        <v>72</v>
      </c>
      <c r="B91" s="15"/>
      <c r="C91" s="22">
        <f>SUM(C88:C90)</f>
        <v>0</v>
      </c>
    </row>
    <row r="92" spans="1:3" x14ac:dyDescent="0.2">
      <c r="A92" s="15"/>
      <c r="B92" s="15"/>
    </row>
    <row r="93" spans="1:3" x14ac:dyDescent="0.2">
      <c r="A93" s="24" t="s">
        <v>8</v>
      </c>
      <c r="B93" s="15"/>
    </row>
    <row r="94" spans="1:3" x14ac:dyDescent="0.2">
      <c r="A94" s="15" t="s">
        <v>73</v>
      </c>
      <c r="B94" s="15"/>
      <c r="C94" s="25">
        <f>C34</f>
        <v>0</v>
      </c>
    </row>
    <row r="95" spans="1:3" x14ac:dyDescent="0.2">
      <c r="A95" s="15" t="s">
        <v>74</v>
      </c>
      <c r="B95" s="15"/>
      <c r="C95" s="26">
        <f>C41</f>
        <v>0</v>
      </c>
    </row>
    <row r="96" spans="1:3" x14ac:dyDescent="0.2">
      <c r="A96" s="15" t="s">
        <v>75</v>
      </c>
      <c r="B96" s="15"/>
      <c r="C96" s="26">
        <f>C49</f>
        <v>0</v>
      </c>
    </row>
    <row r="97" spans="1:5" x14ac:dyDescent="0.2">
      <c r="A97" s="15" t="s">
        <v>76</v>
      </c>
      <c r="B97" s="15"/>
      <c r="C97" s="26">
        <f>C58</f>
        <v>0</v>
      </c>
    </row>
    <row r="98" spans="1:5" x14ac:dyDescent="0.2">
      <c r="A98" s="15" t="s">
        <v>77</v>
      </c>
      <c r="B98" s="15"/>
      <c r="C98" s="26">
        <f>C66</f>
        <v>0</v>
      </c>
    </row>
    <row r="99" spans="1:5" x14ac:dyDescent="0.2">
      <c r="A99" s="15" t="s">
        <v>78</v>
      </c>
      <c r="B99" s="15"/>
      <c r="C99" s="26">
        <f>C74</f>
        <v>0</v>
      </c>
    </row>
    <row r="100" spans="1:5" x14ac:dyDescent="0.2">
      <c r="A100" s="15" t="s">
        <v>79</v>
      </c>
      <c r="B100" s="15"/>
      <c r="C100" s="26">
        <f>C79</f>
        <v>0</v>
      </c>
    </row>
    <row r="101" spans="1:5" x14ac:dyDescent="0.2">
      <c r="A101" s="15" t="s">
        <v>80</v>
      </c>
      <c r="B101" s="15"/>
      <c r="C101" s="26">
        <f>C81</f>
        <v>0</v>
      </c>
    </row>
    <row r="102" spans="1:5" x14ac:dyDescent="0.2">
      <c r="A102" s="15" t="s">
        <v>81</v>
      </c>
      <c r="B102" s="15"/>
      <c r="C102" s="26">
        <f>C83</f>
        <v>0</v>
      </c>
    </row>
    <row r="103" spans="1:5" x14ac:dyDescent="0.2">
      <c r="A103" s="9" t="s">
        <v>82</v>
      </c>
      <c r="B103" s="15"/>
      <c r="C103" s="22">
        <f>SUM(C94:C102)</f>
        <v>0</v>
      </c>
    </row>
    <row r="104" spans="1:5" x14ac:dyDescent="0.2">
      <c r="A104" s="9"/>
      <c r="B104" s="15"/>
      <c r="C104" s="25"/>
    </row>
    <row r="105" spans="1:5" x14ac:dyDescent="0.2">
      <c r="A105" s="15"/>
      <c r="B105" s="15"/>
    </row>
    <row r="106" spans="1:5" x14ac:dyDescent="0.2">
      <c r="A106" s="28" t="s">
        <v>83</v>
      </c>
    </row>
    <row r="107" spans="1:5" x14ac:dyDescent="0.2">
      <c r="A107" s="24"/>
    </row>
    <row r="108" spans="1:5" s="15" customFormat="1" x14ac:dyDescent="0.2">
      <c r="A108" s="9" t="s">
        <v>84</v>
      </c>
      <c r="C108" s="29" t="s">
        <v>85</v>
      </c>
      <c r="E108" s="30" t="s">
        <v>86</v>
      </c>
    </row>
    <row r="109" spans="1:5" s="31" customFormat="1" x14ac:dyDescent="0.25">
      <c r="A109" s="31" t="s">
        <v>87</v>
      </c>
      <c r="C109" s="32">
        <v>0</v>
      </c>
    </row>
    <row r="110" spans="1:5" s="31" customFormat="1" x14ac:dyDescent="0.25">
      <c r="A110" s="31" t="s">
        <v>88</v>
      </c>
      <c r="C110" s="33">
        <v>0</v>
      </c>
    </row>
    <row r="111" spans="1:5" s="31" customFormat="1" x14ac:dyDescent="0.25">
      <c r="A111" s="31" t="s">
        <v>88</v>
      </c>
      <c r="C111" s="33">
        <v>0</v>
      </c>
    </row>
    <row r="112" spans="1:5" s="31" customFormat="1" x14ac:dyDescent="0.25">
      <c r="A112" s="31" t="s">
        <v>88</v>
      </c>
      <c r="C112" s="33">
        <v>0</v>
      </c>
    </row>
    <row r="113" spans="1:6" x14ac:dyDescent="0.2">
      <c r="C113" s="26"/>
    </row>
    <row r="115" spans="1:6" x14ac:dyDescent="0.2">
      <c r="A115" s="9" t="s">
        <v>89</v>
      </c>
    </row>
    <row r="116" spans="1:6" x14ac:dyDescent="0.2">
      <c r="A116" s="12" t="s">
        <v>90</v>
      </c>
    </row>
    <row r="117" spans="1:6" x14ac:dyDescent="0.2">
      <c r="A117" s="12" t="s">
        <v>91</v>
      </c>
    </row>
    <row r="118" spans="1:6" x14ac:dyDescent="0.2">
      <c r="A118" s="12" t="s">
        <v>91</v>
      </c>
    </row>
    <row r="119" spans="1:6" x14ac:dyDescent="0.2">
      <c r="A119" s="34"/>
    </row>
    <row r="121" spans="1:6" x14ac:dyDescent="0.2">
      <c r="A121" s="9" t="s">
        <v>92</v>
      </c>
      <c r="F121" s="35"/>
    </row>
    <row r="122" spans="1:6" x14ac:dyDescent="0.2">
      <c r="A122" s="15" t="s">
        <v>93</v>
      </c>
      <c r="F122" s="36"/>
    </row>
    <row r="123" spans="1:6" x14ac:dyDescent="0.2">
      <c r="A123" s="12" t="s">
        <v>94</v>
      </c>
      <c r="F123" s="35"/>
    </row>
    <row r="124" spans="1:6" x14ac:dyDescent="0.2">
      <c r="A124" s="12" t="s">
        <v>95</v>
      </c>
      <c r="F124" s="36"/>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59"/>
  <sheetViews>
    <sheetView workbookViewId="0">
      <selection sqref="A1:XFD1048576"/>
    </sheetView>
  </sheetViews>
  <sheetFormatPr defaultRowHeight="15" x14ac:dyDescent="0.25"/>
  <cols>
    <col min="1" max="1" width="37" style="3" customWidth="1"/>
    <col min="2" max="2" width="13" customWidth="1"/>
    <col min="7" max="7" width="11.28515625" customWidth="1"/>
  </cols>
  <sheetData>
    <row r="1" spans="1:2" ht="52.5" customHeight="1" x14ac:dyDescent="0.25"/>
    <row r="2" spans="1:2" ht="28.5" customHeight="1" x14ac:dyDescent="0.3">
      <c r="A2" s="1" t="s">
        <v>96</v>
      </c>
    </row>
    <row r="3" spans="1:2" ht="15.75" x14ac:dyDescent="0.25">
      <c r="A3" s="2" t="s">
        <v>0</v>
      </c>
    </row>
    <row r="4" spans="1:2" x14ac:dyDescent="0.25">
      <c r="A4" s="37"/>
    </row>
    <row r="5" spans="1:2" x14ac:dyDescent="0.25">
      <c r="A5" s="8" t="s">
        <v>97</v>
      </c>
    </row>
    <row r="6" spans="1:2" x14ac:dyDescent="0.25">
      <c r="A6" s="38"/>
    </row>
    <row r="7" spans="1:2" x14ac:dyDescent="0.25">
      <c r="A7" s="39" t="s">
        <v>98</v>
      </c>
      <c r="B7" s="40"/>
    </row>
    <row r="8" spans="1:2" x14ac:dyDescent="0.25">
      <c r="A8" s="38" t="s">
        <v>99</v>
      </c>
      <c r="B8" s="4">
        <v>0</v>
      </c>
    </row>
    <row r="9" spans="1:2" x14ac:dyDescent="0.25">
      <c r="A9" s="38" t="s">
        <v>100</v>
      </c>
      <c r="B9" s="5">
        <v>0</v>
      </c>
    </row>
    <row r="10" spans="1:2" x14ac:dyDescent="0.25">
      <c r="A10" s="38" t="s">
        <v>101</v>
      </c>
      <c r="B10" s="5">
        <v>0</v>
      </c>
    </row>
    <row r="11" spans="1:2" x14ac:dyDescent="0.25">
      <c r="A11" s="38" t="s">
        <v>29</v>
      </c>
      <c r="B11" s="5">
        <v>0</v>
      </c>
    </row>
    <row r="12" spans="1:2" x14ac:dyDescent="0.25">
      <c r="A12" s="8" t="s">
        <v>102</v>
      </c>
      <c r="B12" s="6">
        <f>SUM(B8:B11)</f>
        <v>0</v>
      </c>
    </row>
    <row r="13" spans="1:2" x14ac:dyDescent="0.25">
      <c r="A13" s="38"/>
    </row>
    <row r="14" spans="1:2" x14ac:dyDescent="0.25">
      <c r="A14" s="39" t="s">
        <v>103</v>
      </c>
      <c r="B14" s="7"/>
    </row>
    <row r="15" spans="1:2" x14ac:dyDescent="0.25">
      <c r="A15" s="38" t="s">
        <v>104</v>
      </c>
      <c r="B15" s="4">
        <v>0</v>
      </c>
    </row>
    <row r="16" spans="1:2" x14ac:dyDescent="0.25">
      <c r="A16" s="38" t="s">
        <v>105</v>
      </c>
      <c r="B16" s="5">
        <v>0</v>
      </c>
    </row>
    <row r="17" spans="1:2" x14ac:dyDescent="0.25">
      <c r="A17" s="38" t="s">
        <v>31</v>
      </c>
      <c r="B17" s="5">
        <v>0</v>
      </c>
    </row>
    <row r="18" spans="1:2" x14ac:dyDescent="0.25">
      <c r="A18" s="38" t="s">
        <v>106</v>
      </c>
      <c r="B18" s="5">
        <v>0</v>
      </c>
    </row>
    <row r="19" spans="1:2" x14ac:dyDescent="0.25">
      <c r="A19" s="38" t="s">
        <v>29</v>
      </c>
      <c r="B19" s="5">
        <v>0</v>
      </c>
    </row>
    <row r="20" spans="1:2" x14ac:dyDescent="0.25">
      <c r="A20" s="8" t="s">
        <v>107</v>
      </c>
      <c r="B20" s="6">
        <f>SUM(B15:B19)</f>
        <v>0</v>
      </c>
    </row>
    <row r="21" spans="1:2" x14ac:dyDescent="0.25">
      <c r="A21" s="8"/>
      <c r="B21" s="41"/>
    </row>
    <row r="22" spans="1:2" x14ac:dyDescent="0.25">
      <c r="A22" s="39" t="s">
        <v>108</v>
      </c>
      <c r="B22" s="41"/>
    </row>
    <row r="23" spans="1:2" x14ac:dyDescent="0.25">
      <c r="A23" s="42" t="s">
        <v>109</v>
      </c>
      <c r="B23" s="41">
        <v>0</v>
      </c>
    </row>
    <row r="24" spans="1:2" x14ac:dyDescent="0.25">
      <c r="A24" s="42" t="s">
        <v>109</v>
      </c>
      <c r="B24" s="43">
        <v>0</v>
      </c>
    </row>
    <row r="25" spans="1:2" x14ac:dyDescent="0.25">
      <c r="A25" s="8" t="s">
        <v>110</v>
      </c>
      <c r="B25" s="6">
        <f>SUM(B23:B24)</f>
        <v>0</v>
      </c>
    </row>
    <row r="26" spans="1:2" x14ac:dyDescent="0.25">
      <c r="A26" s="38"/>
    </row>
    <row r="27" spans="1:2" s="45" customFormat="1" ht="13.5" thickBot="1" x14ac:dyDescent="0.25">
      <c r="A27" s="8" t="s">
        <v>111</v>
      </c>
      <c r="B27" s="44">
        <f>B12+B20+B25</f>
        <v>0</v>
      </c>
    </row>
    <row r="28" spans="1:2" s="45" customFormat="1" ht="13.5" thickTop="1" x14ac:dyDescent="0.2">
      <c r="A28" s="8"/>
      <c r="B28" s="46"/>
    </row>
    <row r="29" spans="1:2" s="37" customFormat="1" ht="12.75" x14ac:dyDescent="0.2">
      <c r="A29" s="47"/>
    </row>
    <row r="30" spans="1:2" s="37" customFormat="1" ht="12.75" x14ac:dyDescent="0.2">
      <c r="A30" s="48" t="s">
        <v>112</v>
      </c>
    </row>
    <row r="31" spans="1:2" s="37" customFormat="1" ht="12.75" x14ac:dyDescent="0.2">
      <c r="A31" s="47"/>
    </row>
    <row r="32" spans="1:2" x14ac:dyDescent="0.25">
      <c r="A32" s="39" t="s">
        <v>113</v>
      </c>
      <c r="B32" s="7"/>
    </row>
    <row r="33" spans="1:2" x14ac:dyDescent="0.25">
      <c r="A33" s="38" t="s">
        <v>114</v>
      </c>
      <c r="B33" s="4">
        <v>0</v>
      </c>
    </row>
    <row r="34" spans="1:2" x14ac:dyDescent="0.25">
      <c r="A34" s="38" t="s">
        <v>115</v>
      </c>
      <c r="B34" s="5">
        <v>0</v>
      </c>
    </row>
    <row r="35" spans="1:2" x14ac:dyDescent="0.25">
      <c r="A35" s="38" t="s">
        <v>116</v>
      </c>
      <c r="B35" s="5">
        <v>0</v>
      </c>
    </row>
    <row r="36" spans="1:2" x14ac:dyDescent="0.25">
      <c r="A36" s="38" t="s">
        <v>117</v>
      </c>
      <c r="B36" s="5">
        <v>0</v>
      </c>
    </row>
    <row r="37" spans="1:2" x14ac:dyDescent="0.25">
      <c r="A37" s="38" t="s">
        <v>118</v>
      </c>
      <c r="B37" s="5">
        <v>0</v>
      </c>
    </row>
    <row r="38" spans="1:2" x14ac:dyDescent="0.25">
      <c r="A38" s="8" t="s">
        <v>119</v>
      </c>
      <c r="B38" s="6">
        <f>SUM(B33:B37)</f>
        <v>0</v>
      </c>
    </row>
    <row r="39" spans="1:2" x14ac:dyDescent="0.25">
      <c r="A39" s="38"/>
    </row>
    <row r="40" spans="1:2" x14ac:dyDescent="0.25">
      <c r="A40" s="39" t="s">
        <v>120</v>
      </c>
      <c r="B40" s="7"/>
    </row>
    <row r="41" spans="1:2" ht="30" x14ac:dyDescent="0.25">
      <c r="A41" s="38" t="s">
        <v>121</v>
      </c>
      <c r="B41" s="4">
        <v>0</v>
      </c>
    </row>
    <row r="42" spans="1:2" x14ac:dyDescent="0.25">
      <c r="A42" s="38" t="s">
        <v>122</v>
      </c>
      <c r="B42" s="5">
        <f>-B36</f>
        <v>0</v>
      </c>
    </row>
    <row r="43" spans="1:2" x14ac:dyDescent="0.25">
      <c r="A43" s="3" t="s">
        <v>123</v>
      </c>
      <c r="B43" s="5">
        <v>0</v>
      </c>
    </row>
    <row r="44" spans="1:2" x14ac:dyDescent="0.25">
      <c r="A44" s="3" t="s">
        <v>124</v>
      </c>
      <c r="B44" s="5">
        <v>0</v>
      </c>
    </row>
    <row r="45" spans="1:2" x14ac:dyDescent="0.25">
      <c r="A45" s="8" t="s">
        <v>125</v>
      </c>
      <c r="B45" s="6">
        <f>SUM(B41:B44)</f>
        <v>0</v>
      </c>
    </row>
    <row r="46" spans="1:2" s="45" customFormat="1" ht="12.75" x14ac:dyDescent="0.2">
      <c r="A46" s="8"/>
      <c r="B46" s="46"/>
    </row>
    <row r="47" spans="1:2" s="45" customFormat="1" ht="13.5" thickBot="1" x14ac:dyDescent="0.25">
      <c r="A47" s="8" t="s">
        <v>126</v>
      </c>
      <c r="B47" s="44">
        <f>B38+B45</f>
        <v>0</v>
      </c>
    </row>
    <row r="48" spans="1:2" s="45" customFormat="1" ht="13.5" thickTop="1" x14ac:dyDescent="0.2">
      <c r="A48" s="8"/>
      <c r="B48" s="46"/>
    </row>
    <row r="49" spans="1:2" s="45" customFormat="1" ht="12.75" x14ac:dyDescent="0.2">
      <c r="A49" s="42"/>
    </row>
    <row r="50" spans="1:2" s="45" customFormat="1" ht="12.75" x14ac:dyDescent="0.2">
      <c r="A50" s="8" t="s">
        <v>127</v>
      </c>
      <c r="B50" s="49">
        <f>B27-B47</f>
        <v>0</v>
      </c>
    </row>
    <row r="51" spans="1:2" s="45" customFormat="1" ht="12.75" x14ac:dyDescent="0.2">
      <c r="A51" s="42"/>
    </row>
    <row r="52" spans="1:2" s="45" customFormat="1" ht="13.5" thickBot="1" x14ac:dyDescent="0.25">
      <c r="A52" s="8" t="s">
        <v>128</v>
      </c>
      <c r="B52" s="44">
        <f>B47+B50</f>
        <v>0</v>
      </c>
    </row>
    <row r="53" spans="1:2" ht="15.75" thickTop="1" x14ac:dyDescent="0.25">
      <c r="A53" s="38"/>
    </row>
    <row r="54" spans="1:2" x14ac:dyDescent="0.25">
      <c r="A54" s="38"/>
    </row>
    <row r="55" spans="1:2" x14ac:dyDescent="0.25">
      <c r="A55" s="38"/>
    </row>
    <row r="56" spans="1:2" x14ac:dyDescent="0.25">
      <c r="A56" s="38"/>
    </row>
    <row r="57" spans="1:2" x14ac:dyDescent="0.25">
      <c r="A57" s="38"/>
    </row>
    <row r="58" spans="1:2" x14ac:dyDescent="0.25">
      <c r="A58" s="38"/>
    </row>
    <row r="59" spans="1:2" x14ac:dyDescent="0.25">
      <c r="A59" s="38"/>
    </row>
  </sheetData>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41"/>
  <sheetViews>
    <sheetView workbookViewId="0">
      <selection activeCell="D21" sqref="D21"/>
    </sheetView>
  </sheetViews>
  <sheetFormatPr defaultRowHeight="12" x14ac:dyDescent="0.2"/>
  <cols>
    <col min="1" max="1" width="31" style="50" customWidth="1"/>
    <col min="2" max="2" width="17.28515625" style="50" customWidth="1"/>
    <col min="3" max="3" width="2.7109375" style="51" customWidth="1"/>
    <col min="4" max="4" width="20.28515625" style="50" customWidth="1"/>
    <col min="5" max="256" width="9.140625" style="50"/>
    <col min="257" max="257" width="31" style="50" customWidth="1"/>
    <col min="258" max="258" width="17.28515625" style="50" customWidth="1"/>
    <col min="259" max="259" width="2.7109375" style="50" customWidth="1"/>
    <col min="260" max="260" width="20.28515625" style="50" customWidth="1"/>
    <col min="261" max="512" width="9.140625" style="50"/>
    <col min="513" max="513" width="31" style="50" customWidth="1"/>
    <col min="514" max="514" width="17.28515625" style="50" customWidth="1"/>
    <col min="515" max="515" width="2.7109375" style="50" customWidth="1"/>
    <col min="516" max="516" width="20.28515625" style="50" customWidth="1"/>
    <col min="517" max="768" width="9.140625" style="50"/>
    <col min="769" max="769" width="31" style="50" customWidth="1"/>
    <col min="770" max="770" width="17.28515625" style="50" customWidth="1"/>
    <col min="771" max="771" width="2.7109375" style="50" customWidth="1"/>
    <col min="772" max="772" width="20.28515625" style="50" customWidth="1"/>
    <col min="773" max="1024" width="9.140625" style="50"/>
    <col min="1025" max="1025" width="31" style="50" customWidth="1"/>
    <col min="1026" max="1026" width="17.28515625" style="50" customWidth="1"/>
    <col min="1027" max="1027" width="2.7109375" style="50" customWidth="1"/>
    <col min="1028" max="1028" width="20.28515625" style="50" customWidth="1"/>
    <col min="1029" max="1280" width="9.140625" style="50"/>
    <col min="1281" max="1281" width="31" style="50" customWidth="1"/>
    <col min="1282" max="1282" width="17.28515625" style="50" customWidth="1"/>
    <col min="1283" max="1283" width="2.7109375" style="50" customWidth="1"/>
    <col min="1284" max="1284" width="20.28515625" style="50" customWidth="1"/>
    <col min="1285" max="1536" width="9.140625" style="50"/>
    <col min="1537" max="1537" width="31" style="50" customWidth="1"/>
    <col min="1538" max="1538" width="17.28515625" style="50" customWidth="1"/>
    <col min="1539" max="1539" width="2.7109375" style="50" customWidth="1"/>
    <col min="1540" max="1540" width="20.28515625" style="50" customWidth="1"/>
    <col min="1541" max="1792" width="9.140625" style="50"/>
    <col min="1793" max="1793" width="31" style="50" customWidth="1"/>
    <col min="1794" max="1794" width="17.28515625" style="50" customWidth="1"/>
    <col min="1795" max="1795" width="2.7109375" style="50" customWidth="1"/>
    <col min="1796" max="1796" width="20.28515625" style="50" customWidth="1"/>
    <col min="1797" max="2048" width="9.140625" style="50"/>
    <col min="2049" max="2049" width="31" style="50" customWidth="1"/>
    <col min="2050" max="2050" width="17.28515625" style="50" customWidth="1"/>
    <col min="2051" max="2051" width="2.7109375" style="50" customWidth="1"/>
    <col min="2052" max="2052" width="20.28515625" style="50" customWidth="1"/>
    <col min="2053" max="2304" width="9.140625" style="50"/>
    <col min="2305" max="2305" width="31" style="50" customWidth="1"/>
    <col min="2306" max="2306" width="17.28515625" style="50" customWidth="1"/>
    <col min="2307" max="2307" width="2.7109375" style="50" customWidth="1"/>
    <col min="2308" max="2308" width="20.28515625" style="50" customWidth="1"/>
    <col min="2309" max="2560" width="9.140625" style="50"/>
    <col min="2561" max="2561" width="31" style="50" customWidth="1"/>
    <col min="2562" max="2562" width="17.28515625" style="50" customWidth="1"/>
    <col min="2563" max="2563" width="2.7109375" style="50" customWidth="1"/>
    <col min="2564" max="2564" width="20.28515625" style="50" customWidth="1"/>
    <col min="2565" max="2816" width="9.140625" style="50"/>
    <col min="2817" max="2817" width="31" style="50" customWidth="1"/>
    <col min="2818" max="2818" width="17.28515625" style="50" customWidth="1"/>
    <col min="2819" max="2819" width="2.7109375" style="50" customWidth="1"/>
    <col min="2820" max="2820" width="20.28515625" style="50" customWidth="1"/>
    <col min="2821" max="3072" width="9.140625" style="50"/>
    <col min="3073" max="3073" width="31" style="50" customWidth="1"/>
    <col min="3074" max="3074" width="17.28515625" style="50" customWidth="1"/>
    <col min="3075" max="3075" width="2.7109375" style="50" customWidth="1"/>
    <col min="3076" max="3076" width="20.28515625" style="50" customWidth="1"/>
    <col min="3077" max="3328" width="9.140625" style="50"/>
    <col min="3329" max="3329" width="31" style="50" customWidth="1"/>
    <col min="3330" max="3330" width="17.28515625" style="50" customWidth="1"/>
    <col min="3331" max="3331" width="2.7109375" style="50" customWidth="1"/>
    <col min="3332" max="3332" width="20.28515625" style="50" customWidth="1"/>
    <col min="3333" max="3584" width="9.140625" style="50"/>
    <col min="3585" max="3585" width="31" style="50" customWidth="1"/>
    <col min="3586" max="3586" width="17.28515625" style="50" customWidth="1"/>
    <col min="3587" max="3587" width="2.7109375" style="50" customWidth="1"/>
    <col min="3588" max="3588" width="20.28515625" style="50" customWidth="1"/>
    <col min="3589" max="3840" width="9.140625" style="50"/>
    <col min="3841" max="3841" width="31" style="50" customWidth="1"/>
    <col min="3842" max="3842" width="17.28515625" style="50" customWidth="1"/>
    <col min="3843" max="3843" width="2.7109375" style="50" customWidth="1"/>
    <col min="3844" max="3844" width="20.28515625" style="50" customWidth="1"/>
    <col min="3845" max="4096" width="9.140625" style="50"/>
    <col min="4097" max="4097" width="31" style="50" customWidth="1"/>
    <col min="4098" max="4098" width="17.28515625" style="50" customWidth="1"/>
    <col min="4099" max="4099" width="2.7109375" style="50" customWidth="1"/>
    <col min="4100" max="4100" width="20.28515625" style="50" customWidth="1"/>
    <col min="4101" max="4352" width="9.140625" style="50"/>
    <col min="4353" max="4353" width="31" style="50" customWidth="1"/>
    <col min="4354" max="4354" width="17.28515625" style="50" customWidth="1"/>
    <col min="4355" max="4355" width="2.7109375" style="50" customWidth="1"/>
    <col min="4356" max="4356" width="20.28515625" style="50" customWidth="1"/>
    <col min="4357" max="4608" width="9.140625" style="50"/>
    <col min="4609" max="4609" width="31" style="50" customWidth="1"/>
    <col min="4610" max="4610" width="17.28515625" style="50" customWidth="1"/>
    <col min="4611" max="4611" width="2.7109375" style="50" customWidth="1"/>
    <col min="4612" max="4612" width="20.28515625" style="50" customWidth="1"/>
    <col min="4613" max="4864" width="9.140625" style="50"/>
    <col min="4865" max="4865" width="31" style="50" customWidth="1"/>
    <col min="4866" max="4866" width="17.28515625" style="50" customWidth="1"/>
    <col min="4867" max="4867" width="2.7109375" style="50" customWidth="1"/>
    <col min="4868" max="4868" width="20.28515625" style="50" customWidth="1"/>
    <col min="4869" max="5120" width="9.140625" style="50"/>
    <col min="5121" max="5121" width="31" style="50" customWidth="1"/>
    <col min="5122" max="5122" width="17.28515625" style="50" customWidth="1"/>
    <col min="5123" max="5123" width="2.7109375" style="50" customWidth="1"/>
    <col min="5124" max="5124" width="20.28515625" style="50" customWidth="1"/>
    <col min="5125" max="5376" width="9.140625" style="50"/>
    <col min="5377" max="5377" width="31" style="50" customWidth="1"/>
    <col min="5378" max="5378" width="17.28515625" style="50" customWidth="1"/>
    <col min="5379" max="5379" width="2.7109375" style="50" customWidth="1"/>
    <col min="5380" max="5380" width="20.28515625" style="50" customWidth="1"/>
    <col min="5381" max="5632" width="9.140625" style="50"/>
    <col min="5633" max="5633" width="31" style="50" customWidth="1"/>
    <col min="5634" max="5634" width="17.28515625" style="50" customWidth="1"/>
    <col min="5635" max="5635" width="2.7109375" style="50" customWidth="1"/>
    <col min="5636" max="5636" width="20.28515625" style="50" customWidth="1"/>
    <col min="5637" max="5888" width="9.140625" style="50"/>
    <col min="5889" max="5889" width="31" style="50" customWidth="1"/>
    <col min="5890" max="5890" width="17.28515625" style="50" customWidth="1"/>
    <col min="5891" max="5891" width="2.7109375" style="50" customWidth="1"/>
    <col min="5892" max="5892" width="20.28515625" style="50" customWidth="1"/>
    <col min="5893" max="6144" width="9.140625" style="50"/>
    <col min="6145" max="6145" width="31" style="50" customWidth="1"/>
    <col min="6146" max="6146" width="17.28515625" style="50" customWidth="1"/>
    <col min="6147" max="6147" width="2.7109375" style="50" customWidth="1"/>
    <col min="6148" max="6148" width="20.28515625" style="50" customWidth="1"/>
    <col min="6149" max="6400" width="9.140625" style="50"/>
    <col min="6401" max="6401" width="31" style="50" customWidth="1"/>
    <col min="6402" max="6402" width="17.28515625" style="50" customWidth="1"/>
    <col min="6403" max="6403" width="2.7109375" style="50" customWidth="1"/>
    <col min="6404" max="6404" width="20.28515625" style="50" customWidth="1"/>
    <col min="6405" max="6656" width="9.140625" style="50"/>
    <col min="6657" max="6657" width="31" style="50" customWidth="1"/>
    <col min="6658" max="6658" width="17.28515625" style="50" customWidth="1"/>
    <col min="6659" max="6659" width="2.7109375" style="50" customWidth="1"/>
    <col min="6660" max="6660" width="20.28515625" style="50" customWidth="1"/>
    <col min="6661" max="6912" width="9.140625" style="50"/>
    <col min="6913" max="6913" width="31" style="50" customWidth="1"/>
    <col min="6914" max="6914" width="17.28515625" style="50" customWidth="1"/>
    <col min="6915" max="6915" width="2.7109375" style="50" customWidth="1"/>
    <col min="6916" max="6916" width="20.28515625" style="50" customWidth="1"/>
    <col min="6917" max="7168" width="9.140625" style="50"/>
    <col min="7169" max="7169" width="31" style="50" customWidth="1"/>
    <col min="7170" max="7170" width="17.28515625" style="50" customWidth="1"/>
    <col min="7171" max="7171" width="2.7109375" style="50" customWidth="1"/>
    <col min="7172" max="7172" width="20.28515625" style="50" customWidth="1"/>
    <col min="7173" max="7424" width="9.140625" style="50"/>
    <col min="7425" max="7425" width="31" style="50" customWidth="1"/>
    <col min="7426" max="7426" width="17.28515625" style="50" customWidth="1"/>
    <col min="7427" max="7427" width="2.7109375" style="50" customWidth="1"/>
    <col min="7428" max="7428" width="20.28515625" style="50" customWidth="1"/>
    <col min="7429" max="7680" width="9.140625" style="50"/>
    <col min="7681" max="7681" width="31" style="50" customWidth="1"/>
    <col min="7682" max="7682" width="17.28515625" style="50" customWidth="1"/>
    <col min="7683" max="7683" width="2.7109375" style="50" customWidth="1"/>
    <col min="7684" max="7684" width="20.28515625" style="50" customWidth="1"/>
    <col min="7685" max="7936" width="9.140625" style="50"/>
    <col min="7937" max="7937" width="31" style="50" customWidth="1"/>
    <col min="7938" max="7938" width="17.28515625" style="50" customWidth="1"/>
    <col min="7939" max="7939" width="2.7109375" style="50" customWidth="1"/>
    <col min="7940" max="7940" width="20.28515625" style="50" customWidth="1"/>
    <col min="7941" max="8192" width="9.140625" style="50"/>
    <col min="8193" max="8193" width="31" style="50" customWidth="1"/>
    <col min="8194" max="8194" width="17.28515625" style="50" customWidth="1"/>
    <col min="8195" max="8195" width="2.7109375" style="50" customWidth="1"/>
    <col min="8196" max="8196" width="20.28515625" style="50" customWidth="1"/>
    <col min="8197" max="8448" width="9.140625" style="50"/>
    <col min="8449" max="8449" width="31" style="50" customWidth="1"/>
    <col min="8450" max="8450" width="17.28515625" style="50" customWidth="1"/>
    <col min="8451" max="8451" width="2.7109375" style="50" customWidth="1"/>
    <col min="8452" max="8452" width="20.28515625" style="50" customWidth="1"/>
    <col min="8453" max="8704" width="9.140625" style="50"/>
    <col min="8705" max="8705" width="31" style="50" customWidth="1"/>
    <col min="8706" max="8706" width="17.28515625" style="50" customWidth="1"/>
    <col min="8707" max="8707" width="2.7109375" style="50" customWidth="1"/>
    <col min="8708" max="8708" width="20.28515625" style="50" customWidth="1"/>
    <col min="8709" max="8960" width="9.140625" style="50"/>
    <col min="8961" max="8961" width="31" style="50" customWidth="1"/>
    <col min="8962" max="8962" width="17.28515625" style="50" customWidth="1"/>
    <col min="8963" max="8963" width="2.7109375" style="50" customWidth="1"/>
    <col min="8964" max="8964" width="20.28515625" style="50" customWidth="1"/>
    <col min="8965" max="9216" width="9.140625" style="50"/>
    <col min="9217" max="9217" width="31" style="50" customWidth="1"/>
    <col min="9218" max="9218" width="17.28515625" style="50" customWidth="1"/>
    <col min="9219" max="9219" width="2.7109375" style="50" customWidth="1"/>
    <col min="9220" max="9220" width="20.28515625" style="50" customWidth="1"/>
    <col min="9221" max="9472" width="9.140625" style="50"/>
    <col min="9473" max="9473" width="31" style="50" customWidth="1"/>
    <col min="9474" max="9474" width="17.28515625" style="50" customWidth="1"/>
    <col min="9475" max="9475" width="2.7109375" style="50" customWidth="1"/>
    <col min="9476" max="9476" width="20.28515625" style="50" customWidth="1"/>
    <col min="9477" max="9728" width="9.140625" style="50"/>
    <col min="9729" max="9729" width="31" style="50" customWidth="1"/>
    <col min="9730" max="9730" width="17.28515625" style="50" customWidth="1"/>
    <col min="9731" max="9731" width="2.7109375" style="50" customWidth="1"/>
    <col min="9732" max="9732" width="20.28515625" style="50" customWidth="1"/>
    <col min="9733" max="9984" width="9.140625" style="50"/>
    <col min="9985" max="9985" width="31" style="50" customWidth="1"/>
    <col min="9986" max="9986" width="17.28515625" style="50" customWidth="1"/>
    <col min="9987" max="9987" width="2.7109375" style="50" customWidth="1"/>
    <col min="9988" max="9988" width="20.28515625" style="50" customWidth="1"/>
    <col min="9989" max="10240" width="9.140625" style="50"/>
    <col min="10241" max="10241" width="31" style="50" customWidth="1"/>
    <col min="10242" max="10242" width="17.28515625" style="50" customWidth="1"/>
    <col min="10243" max="10243" width="2.7109375" style="50" customWidth="1"/>
    <col min="10244" max="10244" width="20.28515625" style="50" customWidth="1"/>
    <col min="10245" max="10496" width="9.140625" style="50"/>
    <col min="10497" max="10497" width="31" style="50" customWidth="1"/>
    <col min="10498" max="10498" width="17.28515625" style="50" customWidth="1"/>
    <col min="10499" max="10499" width="2.7109375" style="50" customWidth="1"/>
    <col min="10500" max="10500" width="20.28515625" style="50" customWidth="1"/>
    <col min="10501" max="10752" width="9.140625" style="50"/>
    <col min="10753" max="10753" width="31" style="50" customWidth="1"/>
    <col min="10754" max="10754" width="17.28515625" style="50" customWidth="1"/>
    <col min="10755" max="10755" width="2.7109375" style="50" customWidth="1"/>
    <col min="10756" max="10756" width="20.28515625" style="50" customWidth="1"/>
    <col min="10757" max="11008" width="9.140625" style="50"/>
    <col min="11009" max="11009" width="31" style="50" customWidth="1"/>
    <col min="11010" max="11010" width="17.28515625" style="50" customWidth="1"/>
    <col min="11011" max="11011" width="2.7109375" style="50" customWidth="1"/>
    <col min="11012" max="11012" width="20.28515625" style="50" customWidth="1"/>
    <col min="11013" max="11264" width="9.140625" style="50"/>
    <col min="11265" max="11265" width="31" style="50" customWidth="1"/>
    <col min="11266" max="11266" width="17.28515625" style="50" customWidth="1"/>
    <col min="11267" max="11267" width="2.7109375" style="50" customWidth="1"/>
    <col min="11268" max="11268" width="20.28515625" style="50" customWidth="1"/>
    <col min="11269" max="11520" width="9.140625" style="50"/>
    <col min="11521" max="11521" width="31" style="50" customWidth="1"/>
    <col min="11522" max="11522" width="17.28515625" style="50" customWidth="1"/>
    <col min="11523" max="11523" width="2.7109375" style="50" customWidth="1"/>
    <col min="11524" max="11524" width="20.28515625" style="50" customWidth="1"/>
    <col min="11525" max="11776" width="9.140625" style="50"/>
    <col min="11777" max="11777" width="31" style="50" customWidth="1"/>
    <col min="11778" max="11778" width="17.28515625" style="50" customWidth="1"/>
    <col min="11779" max="11779" width="2.7109375" style="50" customWidth="1"/>
    <col min="11780" max="11780" width="20.28515625" style="50" customWidth="1"/>
    <col min="11781" max="12032" width="9.140625" style="50"/>
    <col min="12033" max="12033" width="31" style="50" customWidth="1"/>
    <col min="12034" max="12034" width="17.28515625" style="50" customWidth="1"/>
    <col min="12035" max="12035" width="2.7109375" style="50" customWidth="1"/>
    <col min="12036" max="12036" width="20.28515625" style="50" customWidth="1"/>
    <col min="12037" max="12288" width="9.140625" style="50"/>
    <col min="12289" max="12289" width="31" style="50" customWidth="1"/>
    <col min="12290" max="12290" width="17.28515625" style="50" customWidth="1"/>
    <col min="12291" max="12291" width="2.7109375" style="50" customWidth="1"/>
    <col min="12292" max="12292" width="20.28515625" style="50" customWidth="1"/>
    <col min="12293" max="12544" width="9.140625" style="50"/>
    <col min="12545" max="12545" width="31" style="50" customWidth="1"/>
    <col min="12546" max="12546" width="17.28515625" style="50" customWidth="1"/>
    <col min="12547" max="12547" width="2.7109375" style="50" customWidth="1"/>
    <col min="12548" max="12548" width="20.28515625" style="50" customWidth="1"/>
    <col min="12549" max="12800" width="9.140625" style="50"/>
    <col min="12801" max="12801" width="31" style="50" customWidth="1"/>
    <col min="12802" max="12802" width="17.28515625" style="50" customWidth="1"/>
    <col min="12803" max="12803" width="2.7109375" style="50" customWidth="1"/>
    <col min="12804" max="12804" width="20.28515625" style="50" customWidth="1"/>
    <col min="12805" max="13056" width="9.140625" style="50"/>
    <col min="13057" max="13057" width="31" style="50" customWidth="1"/>
    <col min="13058" max="13058" width="17.28515625" style="50" customWidth="1"/>
    <col min="13059" max="13059" width="2.7109375" style="50" customWidth="1"/>
    <col min="13060" max="13060" width="20.28515625" style="50" customWidth="1"/>
    <col min="13061" max="13312" width="9.140625" style="50"/>
    <col min="13313" max="13313" width="31" style="50" customWidth="1"/>
    <col min="13314" max="13314" width="17.28515625" style="50" customWidth="1"/>
    <col min="13315" max="13315" width="2.7109375" style="50" customWidth="1"/>
    <col min="13316" max="13316" width="20.28515625" style="50" customWidth="1"/>
    <col min="13317" max="13568" width="9.140625" style="50"/>
    <col min="13569" max="13569" width="31" style="50" customWidth="1"/>
    <col min="13570" max="13570" width="17.28515625" style="50" customWidth="1"/>
    <col min="13571" max="13571" width="2.7109375" style="50" customWidth="1"/>
    <col min="13572" max="13572" width="20.28515625" style="50" customWidth="1"/>
    <col min="13573" max="13824" width="9.140625" style="50"/>
    <col min="13825" max="13825" width="31" style="50" customWidth="1"/>
    <col min="13826" max="13826" width="17.28515625" style="50" customWidth="1"/>
    <col min="13827" max="13827" width="2.7109375" style="50" customWidth="1"/>
    <col min="13828" max="13828" width="20.28515625" style="50" customWidth="1"/>
    <col min="13829" max="14080" width="9.140625" style="50"/>
    <col min="14081" max="14081" width="31" style="50" customWidth="1"/>
    <col min="14082" max="14082" width="17.28515625" style="50" customWidth="1"/>
    <col min="14083" max="14083" width="2.7109375" style="50" customWidth="1"/>
    <col min="14084" max="14084" width="20.28515625" style="50" customWidth="1"/>
    <col min="14085" max="14336" width="9.140625" style="50"/>
    <col min="14337" max="14337" width="31" style="50" customWidth="1"/>
    <col min="14338" max="14338" width="17.28515625" style="50" customWidth="1"/>
    <col min="14339" max="14339" width="2.7109375" style="50" customWidth="1"/>
    <col min="14340" max="14340" width="20.28515625" style="50" customWidth="1"/>
    <col min="14341" max="14592" width="9.140625" style="50"/>
    <col min="14593" max="14593" width="31" style="50" customWidth="1"/>
    <col min="14594" max="14594" width="17.28515625" style="50" customWidth="1"/>
    <col min="14595" max="14595" width="2.7109375" style="50" customWidth="1"/>
    <col min="14596" max="14596" width="20.28515625" style="50" customWidth="1"/>
    <col min="14597" max="14848" width="9.140625" style="50"/>
    <col min="14849" max="14849" width="31" style="50" customWidth="1"/>
    <col min="14850" max="14850" width="17.28515625" style="50" customWidth="1"/>
    <col min="14851" max="14851" width="2.7109375" style="50" customWidth="1"/>
    <col min="14852" max="14852" width="20.28515625" style="50" customWidth="1"/>
    <col min="14853" max="15104" width="9.140625" style="50"/>
    <col min="15105" max="15105" width="31" style="50" customWidth="1"/>
    <col min="15106" max="15106" width="17.28515625" style="50" customWidth="1"/>
    <col min="15107" max="15107" width="2.7109375" style="50" customWidth="1"/>
    <col min="15108" max="15108" width="20.28515625" style="50" customWidth="1"/>
    <col min="15109" max="15360" width="9.140625" style="50"/>
    <col min="15361" max="15361" width="31" style="50" customWidth="1"/>
    <col min="15362" max="15362" width="17.28515625" style="50" customWidth="1"/>
    <col min="15363" max="15363" width="2.7109375" style="50" customWidth="1"/>
    <col min="15364" max="15364" width="20.28515625" style="50" customWidth="1"/>
    <col min="15365" max="15616" width="9.140625" style="50"/>
    <col min="15617" max="15617" width="31" style="50" customWidth="1"/>
    <col min="15618" max="15618" width="17.28515625" style="50" customWidth="1"/>
    <col min="15619" max="15619" width="2.7109375" style="50" customWidth="1"/>
    <col min="15620" max="15620" width="20.28515625" style="50" customWidth="1"/>
    <col min="15621" max="15872" width="9.140625" style="50"/>
    <col min="15873" max="15873" width="31" style="50" customWidth="1"/>
    <col min="15874" max="15874" width="17.28515625" style="50" customWidth="1"/>
    <col min="15875" max="15875" width="2.7109375" style="50" customWidth="1"/>
    <col min="15876" max="15876" width="20.28515625" style="50" customWidth="1"/>
    <col min="15877" max="16128" width="9.140625" style="50"/>
    <col min="16129" max="16129" width="31" style="50" customWidth="1"/>
    <col min="16130" max="16130" width="17.28515625" style="50" customWidth="1"/>
    <col min="16131" max="16131" width="2.7109375" style="50" customWidth="1"/>
    <col min="16132" max="16132" width="20.28515625" style="50" customWidth="1"/>
    <col min="16133" max="16384" width="9.140625" style="50"/>
  </cols>
  <sheetData>
    <row r="1" spans="1:6" ht="77.25" customHeight="1" x14ac:dyDescent="0.2"/>
    <row r="2" spans="1:6" ht="20.25" x14ac:dyDescent="0.3">
      <c r="A2" s="1" t="s">
        <v>129</v>
      </c>
    </row>
    <row r="3" spans="1:6" ht="15" x14ac:dyDescent="0.2">
      <c r="A3" s="52" t="s">
        <v>9</v>
      </c>
    </row>
    <row r="4" spans="1:6" x14ac:dyDescent="0.2">
      <c r="A4" s="51"/>
      <c r="B4" s="51"/>
      <c r="D4" s="51"/>
      <c r="E4" s="51"/>
      <c r="F4" s="51"/>
    </row>
    <row r="6" spans="1:6" x14ac:dyDescent="0.2">
      <c r="A6" s="53" t="s">
        <v>130</v>
      </c>
      <c r="B6" s="54" t="s">
        <v>131</v>
      </c>
      <c r="C6" s="55"/>
      <c r="D6" s="54" t="s">
        <v>132</v>
      </c>
      <c r="E6" s="56"/>
    </row>
    <row r="7" spans="1:6" x14ac:dyDescent="0.2">
      <c r="A7" s="55" t="s">
        <v>133</v>
      </c>
      <c r="B7" s="57"/>
      <c r="C7" s="55"/>
      <c r="D7" s="58"/>
      <c r="E7" s="56"/>
    </row>
    <row r="8" spans="1:6" x14ac:dyDescent="0.2">
      <c r="A8" s="59" t="s">
        <v>134</v>
      </c>
      <c r="B8" s="57"/>
      <c r="C8" s="57"/>
      <c r="D8" s="58">
        <v>0</v>
      </c>
      <c r="E8" s="56"/>
    </row>
    <row r="9" spans="1:6" x14ac:dyDescent="0.2">
      <c r="A9" s="59" t="s">
        <v>100</v>
      </c>
      <c r="B9" s="57"/>
      <c r="C9" s="60"/>
      <c r="D9" s="58">
        <v>0</v>
      </c>
      <c r="E9" s="56"/>
    </row>
    <row r="10" spans="1:6" x14ac:dyDescent="0.2">
      <c r="A10" s="59" t="s">
        <v>135</v>
      </c>
      <c r="B10" s="57"/>
      <c r="C10" s="60"/>
      <c r="D10" s="58">
        <v>0</v>
      </c>
      <c r="E10" s="56"/>
    </row>
    <row r="11" spans="1:6" x14ac:dyDescent="0.2">
      <c r="A11" s="59" t="s">
        <v>136</v>
      </c>
      <c r="B11" s="57"/>
      <c r="C11" s="60"/>
      <c r="D11" s="58">
        <v>0</v>
      </c>
      <c r="E11" s="56"/>
    </row>
    <row r="12" spans="1:6" x14ac:dyDescent="0.2">
      <c r="A12" s="59"/>
      <c r="B12" s="57"/>
      <c r="C12" s="60"/>
      <c r="D12" s="58"/>
      <c r="E12" s="56"/>
    </row>
    <row r="13" spans="1:6" x14ac:dyDescent="0.2">
      <c r="A13" s="61" t="s">
        <v>137</v>
      </c>
      <c r="B13" s="60"/>
      <c r="C13" s="60"/>
      <c r="D13" s="62"/>
      <c r="E13" s="56"/>
    </row>
    <row r="14" spans="1:6" x14ac:dyDescent="0.2">
      <c r="A14" s="59" t="s">
        <v>138</v>
      </c>
      <c r="B14" s="57">
        <v>0</v>
      </c>
      <c r="C14" s="60"/>
      <c r="D14" s="58"/>
      <c r="E14" s="56"/>
    </row>
    <row r="15" spans="1:6" x14ac:dyDescent="0.2">
      <c r="A15" s="59" t="s">
        <v>139</v>
      </c>
      <c r="B15" s="57">
        <v>0</v>
      </c>
      <c r="C15" s="60"/>
      <c r="D15" s="58"/>
      <c r="E15" s="56"/>
    </row>
    <row r="16" spans="1:6" x14ac:dyDescent="0.2">
      <c r="A16" s="59" t="s">
        <v>140</v>
      </c>
      <c r="B16" s="57">
        <v>0</v>
      </c>
      <c r="C16" s="60"/>
      <c r="D16" s="58"/>
      <c r="E16" s="56"/>
    </row>
    <row r="17" spans="1:5" x14ac:dyDescent="0.2">
      <c r="A17" s="59" t="s">
        <v>1</v>
      </c>
      <c r="B17" s="57">
        <v>0</v>
      </c>
      <c r="C17" s="60"/>
      <c r="D17" s="58"/>
      <c r="E17" s="56"/>
    </row>
    <row r="18" spans="1:5" x14ac:dyDescent="0.2">
      <c r="A18" s="59" t="s">
        <v>141</v>
      </c>
      <c r="B18" s="57">
        <v>0</v>
      </c>
      <c r="C18" s="60"/>
      <c r="D18" s="58"/>
      <c r="E18" s="56"/>
    </row>
    <row r="19" spans="1:5" x14ac:dyDescent="0.2">
      <c r="A19" s="59" t="s">
        <v>142</v>
      </c>
      <c r="B19" s="57">
        <v>0</v>
      </c>
      <c r="C19" s="60"/>
      <c r="D19" s="58"/>
      <c r="E19" s="56"/>
    </row>
    <row r="20" spans="1:5" x14ac:dyDescent="0.2">
      <c r="A20" s="59" t="s">
        <v>143</v>
      </c>
      <c r="B20" s="57">
        <v>0</v>
      </c>
      <c r="C20" s="60"/>
      <c r="D20" s="58"/>
      <c r="E20" s="56"/>
    </row>
    <row r="21" spans="1:5" x14ac:dyDescent="0.2">
      <c r="A21" s="59" t="s">
        <v>3</v>
      </c>
      <c r="B21" s="57">
        <v>0</v>
      </c>
      <c r="C21" s="60"/>
      <c r="D21" s="58"/>
      <c r="E21" s="56"/>
    </row>
    <row r="22" spans="1:5" x14ac:dyDescent="0.2">
      <c r="A22" s="59" t="s">
        <v>4</v>
      </c>
      <c r="B22" s="57">
        <v>0</v>
      </c>
      <c r="C22" s="60"/>
      <c r="D22" s="58"/>
      <c r="E22" s="56"/>
    </row>
    <row r="23" spans="1:5" x14ac:dyDescent="0.2">
      <c r="A23" s="59" t="s">
        <v>5</v>
      </c>
      <c r="B23" s="57">
        <v>0</v>
      </c>
      <c r="C23" s="60"/>
      <c r="D23" s="58"/>
      <c r="E23" s="56"/>
    </row>
    <row r="24" spans="1:5" x14ac:dyDescent="0.2">
      <c r="A24" s="59" t="s">
        <v>144</v>
      </c>
      <c r="B24" s="57">
        <v>0</v>
      </c>
      <c r="C24" s="60"/>
      <c r="D24" s="58"/>
      <c r="E24" s="56"/>
    </row>
    <row r="25" spans="1:5" x14ac:dyDescent="0.2">
      <c r="A25" s="59" t="s">
        <v>6</v>
      </c>
      <c r="B25" s="57">
        <v>0</v>
      </c>
      <c r="C25" s="60"/>
      <c r="D25" s="58"/>
      <c r="E25" s="56"/>
    </row>
    <row r="26" spans="1:5" x14ac:dyDescent="0.2">
      <c r="A26" s="59" t="s">
        <v>7</v>
      </c>
      <c r="B26" s="57">
        <v>0</v>
      </c>
      <c r="C26" s="60"/>
      <c r="D26" s="58"/>
      <c r="E26" s="56"/>
    </row>
    <row r="27" spans="1:5" x14ac:dyDescent="0.2">
      <c r="A27" s="59" t="s">
        <v>145</v>
      </c>
      <c r="B27" s="57">
        <v>0</v>
      </c>
      <c r="C27" s="60"/>
      <c r="D27" s="58"/>
      <c r="E27" s="56"/>
    </row>
    <row r="28" spans="1:5" x14ac:dyDescent="0.2">
      <c r="A28" s="59" t="s">
        <v>145</v>
      </c>
      <c r="B28" s="57">
        <v>0</v>
      </c>
      <c r="C28" s="60"/>
      <c r="D28" s="58"/>
      <c r="E28" s="56"/>
    </row>
    <row r="29" spans="1:5" x14ac:dyDescent="0.2">
      <c r="A29" s="59" t="s">
        <v>146</v>
      </c>
      <c r="B29" s="57">
        <v>0</v>
      </c>
      <c r="C29" s="60"/>
      <c r="D29" s="58"/>
      <c r="E29" s="56"/>
    </row>
    <row r="30" spans="1:5" x14ac:dyDescent="0.2">
      <c r="A30" s="59" t="s">
        <v>147</v>
      </c>
      <c r="B30" s="57">
        <v>0</v>
      </c>
      <c r="C30" s="63"/>
      <c r="D30" s="58"/>
      <c r="E30" s="64"/>
    </row>
    <row r="31" spans="1:5" x14ac:dyDescent="0.2">
      <c r="A31" s="59" t="s">
        <v>148</v>
      </c>
      <c r="B31" s="57">
        <v>0</v>
      </c>
      <c r="C31" s="63"/>
      <c r="D31" s="58"/>
      <c r="E31" s="64"/>
    </row>
    <row r="32" spans="1:5" x14ac:dyDescent="0.2">
      <c r="A32" s="59"/>
      <c r="B32" s="63"/>
      <c r="C32" s="63"/>
      <c r="D32" s="65"/>
      <c r="E32" s="64"/>
    </row>
    <row r="33" spans="1:5" x14ac:dyDescent="0.2">
      <c r="A33" s="66" t="s">
        <v>149</v>
      </c>
      <c r="B33" s="67">
        <f>SUM(B14:B31)</f>
        <v>0</v>
      </c>
      <c r="C33" s="68"/>
      <c r="D33" s="69"/>
      <c r="E33" s="64"/>
    </row>
    <row r="34" spans="1:5" x14ac:dyDescent="0.2">
      <c r="A34" s="59"/>
      <c r="B34" s="70"/>
      <c r="C34" s="70"/>
      <c r="D34" s="69"/>
      <c r="E34" s="64"/>
    </row>
    <row r="35" spans="1:5" x14ac:dyDescent="0.2">
      <c r="A35" s="66" t="s">
        <v>150</v>
      </c>
      <c r="B35" s="71"/>
      <c r="C35" s="71"/>
      <c r="D35" s="72">
        <f>SUM(D8:D11)</f>
        <v>0</v>
      </c>
      <c r="E35" s="64"/>
    </row>
    <row r="36" spans="1:5" x14ac:dyDescent="0.2">
      <c r="A36" s="61"/>
      <c r="B36" s="70"/>
      <c r="C36" s="70"/>
      <c r="D36" s="69"/>
      <c r="E36" s="64"/>
    </row>
    <row r="37" spans="1:5" x14ac:dyDescent="0.2">
      <c r="A37" s="59"/>
      <c r="B37" s="73"/>
      <c r="C37" s="73"/>
      <c r="D37" s="73"/>
      <c r="E37" s="64"/>
    </row>
    <row r="38" spans="1:5" ht="16.5" thickBot="1" x14ac:dyDescent="0.25">
      <c r="A38" s="74" t="s">
        <v>151</v>
      </c>
      <c r="B38" s="75">
        <f>B33/((1-D35)/1)</f>
        <v>0</v>
      </c>
      <c r="C38" s="76"/>
      <c r="D38" s="73"/>
      <c r="E38" s="64"/>
    </row>
    <row r="39" spans="1:5" ht="12.75" thickTop="1" x14ac:dyDescent="0.2">
      <c r="A39" s="59"/>
      <c r="B39" s="59"/>
      <c r="C39" s="59"/>
      <c r="D39" s="59"/>
      <c r="E39" s="64"/>
    </row>
    <row r="40" spans="1:5" x14ac:dyDescent="0.2">
      <c r="A40" s="59"/>
      <c r="B40" s="59"/>
      <c r="C40" s="59"/>
      <c r="D40" s="59"/>
      <c r="E40" s="64"/>
    </row>
    <row r="41" spans="1:5" x14ac:dyDescent="0.2">
      <c r="A41" s="59"/>
      <c r="B41" s="59"/>
      <c r="C41" s="59"/>
      <c r="D41" s="59"/>
      <c r="E41" s="64"/>
    </row>
  </sheetData>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Startup Expenses</vt:lpstr>
      <vt:lpstr>Opening Balance Sheet</vt:lpstr>
      <vt:lpstr>Breakeven Analysis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 Murray</dc:creator>
  <cp:lastModifiedBy>Bill Murray</cp:lastModifiedBy>
  <dcterms:created xsi:type="dcterms:W3CDTF">2017-12-06T20:53:59Z</dcterms:created>
  <dcterms:modified xsi:type="dcterms:W3CDTF">2017-12-14T18:22:40Z</dcterms:modified>
</cp:coreProperties>
</file>