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515"/>
  <workbookPr autoCompressPictures="0"/>
  <bookViews>
    <workbookView xWindow="480" yWindow="60" windowWidth="35840" windowHeight="21460" activeTab="1"/>
  </bookViews>
  <sheets>
    <sheet name="Cash Flow Projection" sheetId="1" r:id="rId1"/>
    <sheet name="Guidelines" sheetId="2" r:id="rId2"/>
    <sheet name="Sheet3" sheetId="3" r:id="rId3"/>
  </sheets>
  <definedNames>
    <definedName name="_xlnm.Print_Area" localSheetId="0">'Cash Flow Projection'!$A$1:$AE$47</definedName>
    <definedName name="_xlnm.Print_Area" localSheetId="1">Guidelines!$A$1:$A$34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31" i="1" l="1"/>
  <c r="G37" i="1"/>
  <c r="G10" i="1"/>
  <c r="G11" i="1"/>
  <c r="G38" i="1"/>
  <c r="AC12" i="1"/>
  <c r="AD12" i="1"/>
  <c r="AC13" i="1"/>
  <c r="AD13" i="1"/>
  <c r="AC14" i="1"/>
  <c r="AD14" i="1"/>
  <c r="AC15" i="1"/>
  <c r="AD15" i="1"/>
  <c r="AC16" i="1"/>
  <c r="AD16" i="1"/>
  <c r="AC17" i="1"/>
  <c r="AD17" i="1"/>
  <c r="AC18" i="1"/>
  <c r="AD18" i="1"/>
  <c r="AC19" i="1"/>
  <c r="AD19" i="1"/>
  <c r="AC20" i="1"/>
  <c r="AD20" i="1"/>
  <c r="AC21" i="1"/>
  <c r="AD21" i="1"/>
  <c r="AC22" i="1"/>
  <c r="AD22" i="1"/>
  <c r="AC23" i="1"/>
  <c r="AD23" i="1"/>
  <c r="AC24" i="1"/>
  <c r="AD24" i="1"/>
  <c r="AC25" i="1"/>
  <c r="AD25" i="1"/>
  <c r="AC26" i="1"/>
  <c r="AD26" i="1"/>
  <c r="AC27" i="1"/>
  <c r="AD27" i="1"/>
  <c r="AC28" i="1"/>
  <c r="AD28" i="1"/>
  <c r="AC29" i="1"/>
  <c r="AD29" i="1"/>
  <c r="AC30" i="1"/>
  <c r="AD30" i="1"/>
  <c r="E31" i="1"/>
  <c r="I31" i="1"/>
  <c r="K31" i="1"/>
  <c r="M31" i="1"/>
  <c r="O31" i="1"/>
  <c r="Q31" i="1"/>
  <c r="S31" i="1"/>
  <c r="U31" i="1"/>
  <c r="W31" i="1"/>
  <c r="Y31" i="1"/>
  <c r="AA31" i="1"/>
  <c r="AC31" i="1"/>
  <c r="F31" i="1"/>
  <c r="H31" i="1"/>
  <c r="J31" i="1"/>
  <c r="L31" i="1"/>
  <c r="N31" i="1"/>
  <c r="P31" i="1"/>
  <c r="R31" i="1"/>
  <c r="T31" i="1"/>
  <c r="V31" i="1"/>
  <c r="X31" i="1"/>
  <c r="Z31" i="1"/>
  <c r="AB31" i="1"/>
  <c r="AD31" i="1"/>
  <c r="AC32" i="1"/>
  <c r="AD32" i="1"/>
  <c r="AC33" i="1"/>
  <c r="AD33" i="1"/>
  <c r="AC34" i="1"/>
  <c r="AD34" i="1"/>
  <c r="AC35" i="1"/>
  <c r="AD35" i="1"/>
  <c r="AC36" i="1"/>
  <c r="AD36" i="1"/>
  <c r="E37" i="1"/>
  <c r="I37" i="1"/>
  <c r="K37" i="1"/>
  <c r="M37" i="1"/>
  <c r="O37" i="1"/>
  <c r="Q37" i="1"/>
  <c r="S37" i="1"/>
  <c r="U37" i="1"/>
  <c r="W37" i="1"/>
  <c r="Y37" i="1"/>
  <c r="AA37" i="1"/>
  <c r="AC37" i="1"/>
  <c r="F37" i="1"/>
  <c r="H37" i="1"/>
  <c r="J37" i="1"/>
  <c r="L37" i="1"/>
  <c r="N37" i="1"/>
  <c r="P37" i="1"/>
  <c r="R37" i="1"/>
  <c r="T37" i="1"/>
  <c r="V37" i="1"/>
  <c r="X37" i="1"/>
  <c r="Z37" i="1"/>
  <c r="AB37" i="1"/>
  <c r="AD37" i="1"/>
  <c r="F10" i="1"/>
  <c r="F11" i="1"/>
  <c r="F38" i="1"/>
  <c r="H10" i="1"/>
  <c r="H11" i="1"/>
  <c r="H38" i="1"/>
  <c r="J10" i="1"/>
  <c r="J11" i="1"/>
  <c r="J38" i="1"/>
  <c r="L10" i="1"/>
  <c r="L11" i="1"/>
  <c r="L38" i="1"/>
  <c r="N10" i="1"/>
  <c r="N11" i="1"/>
  <c r="N38" i="1"/>
  <c r="P10" i="1"/>
  <c r="P11" i="1"/>
  <c r="P38" i="1"/>
  <c r="R10" i="1"/>
  <c r="R11" i="1"/>
  <c r="R38" i="1"/>
  <c r="T10" i="1"/>
  <c r="T11" i="1"/>
  <c r="T38" i="1"/>
  <c r="V10" i="1"/>
  <c r="V11" i="1"/>
  <c r="V38" i="1"/>
  <c r="X10" i="1"/>
  <c r="X11" i="1"/>
  <c r="X38" i="1"/>
  <c r="Z10" i="1"/>
  <c r="Z11" i="1"/>
  <c r="Z38" i="1"/>
  <c r="AB10" i="1"/>
  <c r="AB11" i="1"/>
  <c r="AB38" i="1"/>
  <c r="AD38" i="1"/>
  <c r="AC39" i="1"/>
  <c r="AD39" i="1"/>
  <c r="AC40" i="1"/>
  <c r="AD40" i="1"/>
  <c r="AC41" i="1"/>
  <c r="AD41" i="1"/>
  <c r="AC42" i="1"/>
  <c r="AD42" i="1"/>
  <c r="AC43" i="1"/>
  <c r="AD43" i="1"/>
  <c r="AC44" i="1"/>
  <c r="AD44" i="1"/>
  <c r="AC6" i="1"/>
  <c r="AD6" i="1"/>
  <c r="AC7" i="1"/>
  <c r="AD7" i="1"/>
  <c r="AC8" i="1"/>
  <c r="AD8" i="1"/>
  <c r="AC9" i="1"/>
  <c r="AD9" i="1"/>
  <c r="E10" i="1"/>
  <c r="E11" i="1"/>
  <c r="I10" i="1"/>
  <c r="I11" i="1"/>
  <c r="K10" i="1"/>
  <c r="K11" i="1"/>
  <c r="M10" i="1"/>
  <c r="M11" i="1"/>
  <c r="O10" i="1"/>
  <c r="O11" i="1"/>
  <c r="Q10" i="1"/>
  <c r="Q11" i="1"/>
  <c r="S10" i="1"/>
  <c r="S11" i="1"/>
  <c r="U10" i="1"/>
  <c r="U11" i="1"/>
  <c r="W10" i="1"/>
  <c r="W11" i="1"/>
  <c r="Y10" i="1"/>
  <c r="Y11" i="1"/>
  <c r="AA10" i="1"/>
  <c r="AA11" i="1"/>
  <c r="AC11" i="1"/>
  <c r="AD11" i="1"/>
  <c r="AD10" i="1"/>
  <c r="AC10" i="1"/>
  <c r="C10" i="1"/>
  <c r="C11" i="1"/>
  <c r="D10" i="1"/>
  <c r="G51" i="1"/>
  <c r="K51" i="1"/>
  <c r="O51" i="1"/>
  <c r="S51" i="1"/>
  <c r="W51" i="1"/>
  <c r="AA51" i="1"/>
  <c r="C31" i="1"/>
  <c r="C37" i="1"/>
  <c r="C51" i="1"/>
  <c r="E51" i="1"/>
  <c r="I51" i="1"/>
  <c r="M51" i="1"/>
  <c r="Q51" i="1"/>
  <c r="U51" i="1"/>
  <c r="Y51" i="1"/>
  <c r="D31" i="1"/>
  <c r="D37" i="1"/>
  <c r="AB51" i="1"/>
  <c r="X51" i="1"/>
  <c r="T51" i="1"/>
  <c r="P51" i="1"/>
  <c r="L51" i="1"/>
  <c r="H51" i="1"/>
  <c r="D51" i="1"/>
  <c r="Z51" i="1"/>
  <c r="V51" i="1"/>
  <c r="R51" i="1"/>
  <c r="N51" i="1"/>
  <c r="J51" i="1"/>
  <c r="F51" i="1"/>
  <c r="D11" i="1"/>
  <c r="D38" i="1"/>
  <c r="D52" i="1"/>
  <c r="AA38" i="1"/>
  <c r="AA52" i="1"/>
  <c r="W38" i="1"/>
  <c r="W52" i="1"/>
  <c r="S38" i="1"/>
  <c r="S52" i="1"/>
  <c r="O38" i="1"/>
  <c r="O52" i="1"/>
  <c r="K38" i="1"/>
  <c r="K52" i="1"/>
  <c r="R52" i="1"/>
  <c r="AB52" i="1"/>
  <c r="X52" i="1"/>
  <c r="T52" i="1"/>
  <c r="P52" i="1"/>
  <c r="L52" i="1"/>
  <c r="H52" i="1"/>
  <c r="Z52" i="1"/>
  <c r="V52" i="1"/>
  <c r="N52" i="1"/>
  <c r="J52" i="1"/>
  <c r="F52" i="1"/>
  <c r="Y38" i="1"/>
  <c r="Y52" i="1"/>
  <c r="U38" i="1"/>
  <c r="U52" i="1"/>
  <c r="Q38" i="1"/>
  <c r="Q52" i="1"/>
  <c r="M38" i="1"/>
  <c r="M52" i="1"/>
  <c r="I38" i="1"/>
  <c r="I52" i="1"/>
  <c r="E38" i="1"/>
  <c r="E52" i="1"/>
  <c r="C38" i="1"/>
  <c r="C52" i="1"/>
  <c r="G52" i="1"/>
  <c r="AC38" i="1"/>
</calcChain>
</file>

<file path=xl/comments1.xml><?xml version="1.0" encoding="utf-8"?>
<comments xmlns="http://schemas.openxmlformats.org/spreadsheetml/2006/main">
  <authors>
    <author>Manda Cay Henderson</author>
  </authors>
  <commentList>
    <comment ref="B6" authorId="0">
      <text>
        <r>
          <rPr>
            <b/>
            <sz val="9"/>
            <color indexed="81"/>
            <rFont val="Tahoma"/>
            <family val="2"/>
          </rPr>
          <t>Cash on hand same as (7), Cash Position Previous Month</t>
        </r>
      </text>
    </comment>
    <comment ref="B7" authorId="0">
      <text>
        <r>
          <rPr>
            <b/>
            <sz val="9"/>
            <color indexed="81"/>
            <rFont val="Tahoma"/>
            <family val="2"/>
          </rPr>
          <t>All cash sales.  Omit credit sales unless cash is actually received.</t>
        </r>
      </text>
    </comment>
    <comment ref="B8" authorId="0">
      <text>
        <r>
          <rPr>
            <b/>
            <sz val="9"/>
            <color indexed="81"/>
            <rFont val="Tahoma"/>
            <family val="2"/>
          </rPr>
          <t>Amount to be expected from all credit accounts.</t>
        </r>
      </text>
    </comment>
    <comment ref="B9" authorId="0">
      <text>
        <r>
          <rPr>
            <b/>
            <sz val="9"/>
            <color indexed="81"/>
            <rFont val="Tahoma"/>
            <family val="2"/>
          </rPr>
          <t>Indicate here all cash injections not shown in 2(a) or 2(b) above.  See "A" of "Analysis" on Guidelines tab.</t>
        </r>
      </text>
    </comment>
    <comment ref="B10" authorId="0">
      <text>
        <r>
          <rPr>
            <sz val="9"/>
            <color indexed="81"/>
            <rFont val="Tahoma"/>
            <family val="2"/>
          </rPr>
          <t>Self - explanatory</t>
        </r>
      </text>
    </comment>
    <comment ref="B11" authorId="0">
      <text>
        <r>
          <rPr>
            <b/>
            <sz val="9"/>
            <color indexed="81"/>
            <rFont val="Tahoma"/>
            <family val="2"/>
          </rPr>
          <t>Self-explanatory</t>
        </r>
        <r>
          <rPr>
            <sz val="9"/>
            <color indexed="81"/>
            <rFont val="Tahoma"/>
            <family val="2"/>
          </rPr>
          <t xml:space="preserve">
</t>
        </r>
      </text>
    </comment>
    <comment ref="B12" authorId="0">
      <text>
        <r>
          <rPr>
            <sz val="9"/>
            <color indexed="81"/>
            <rFont val="Tahoma"/>
            <family val="2"/>
          </rPr>
          <t>Merchandise for resale or for use in product (paid for in current month)</t>
        </r>
      </text>
    </comment>
    <comment ref="B13" authorId="0">
      <text>
        <r>
          <rPr>
            <b/>
            <sz val="9"/>
            <color indexed="81"/>
            <rFont val="Tahoma"/>
            <family val="2"/>
          </rPr>
          <t xml:space="preserve">Base pay plus overtime (if any)
</t>
        </r>
      </text>
    </comment>
    <comment ref="B14" authorId="0">
      <text>
        <r>
          <rPr>
            <b/>
            <sz val="9"/>
            <color indexed="81"/>
            <rFont val="Tahoma"/>
            <family val="2"/>
          </rPr>
          <t>Include paid vacations, paid sick leave, health insurance, unemployment insurance, etc. (this might be 10-45% of 5(b).)</t>
        </r>
      </text>
    </comment>
    <comment ref="B15" authorId="0">
      <text>
        <r>
          <rPr>
            <b/>
            <sz val="9"/>
            <color indexed="81"/>
            <rFont val="Tahoma"/>
            <family val="2"/>
          </rPr>
          <t>This could include outside labor and/or material for specialized or overflow work, including subcontracting.</t>
        </r>
      </text>
    </comment>
    <comment ref="B16" authorId="0">
      <text>
        <r>
          <rPr>
            <b/>
            <sz val="9"/>
            <color indexed="81"/>
            <rFont val="Tahoma"/>
            <family val="2"/>
          </rPr>
          <t>Items purchased for use in the business (not for resale).</t>
        </r>
      </text>
    </comment>
    <comment ref="B17" authorId="0">
      <text>
        <r>
          <rPr>
            <b/>
            <sz val="9"/>
            <color indexed="81"/>
            <rFont val="Tahoma"/>
            <family val="2"/>
          </rPr>
          <t>Include periodic large expenditures such as painting or decorating.</t>
        </r>
      </text>
    </comment>
    <comment ref="B18" authorId="0">
      <text>
        <r>
          <rPr>
            <b/>
            <sz val="9"/>
            <color indexed="81"/>
            <rFont val="Tahoma"/>
            <family val="2"/>
          </rPr>
          <t>This amount should be adequate to maintain sales volume - include telephone book yellow page cost.</t>
        </r>
      </text>
    </comment>
    <comment ref="B19" authorId="0">
      <text>
        <r>
          <rPr>
            <b/>
            <sz val="9"/>
            <color indexed="81"/>
            <rFont val="Tahoma"/>
            <family val="2"/>
          </rPr>
          <t>If personal car is used, charge in this column - include parking.</t>
        </r>
      </text>
    </comment>
    <comment ref="B20" authorId="0">
      <text>
        <r>
          <rPr>
            <b/>
            <sz val="9"/>
            <color indexed="81"/>
            <rFont val="Tahoma"/>
            <family val="2"/>
          </rPr>
          <t>Outside services, including, for example, bookkeeping.</t>
        </r>
      </text>
    </comment>
    <comment ref="B21" authorId="0">
      <text>
        <r>
          <rPr>
            <b/>
            <sz val="9"/>
            <color indexed="81"/>
            <rFont val="Tahoma"/>
            <family val="2"/>
          </rPr>
          <t>Real estate only (See 5(p) for other rentals).</t>
        </r>
      </text>
    </comment>
    <comment ref="B22" authorId="0">
      <text>
        <r>
          <rPr>
            <b/>
            <sz val="9"/>
            <color indexed="81"/>
            <rFont val="Tahoma"/>
            <family val="2"/>
          </rPr>
          <t>Self-explanatory</t>
        </r>
      </text>
    </comment>
    <comment ref="B23" authorId="0">
      <text>
        <r>
          <rPr>
            <b/>
            <sz val="9"/>
            <color indexed="81"/>
            <rFont val="Tahoma"/>
            <family val="2"/>
          </rPr>
          <t>Water, heat, light and/or power.</t>
        </r>
      </text>
    </comment>
    <comment ref="B24" authorId="0">
      <text>
        <r>
          <rPr>
            <b/>
            <sz val="9"/>
            <color indexed="81"/>
            <rFont val="Tahoma"/>
            <family val="2"/>
          </rPr>
          <t xml:space="preserve">Coverages on business property and products e.g. fire, liability; also workman's compensation, fidelity, etc.  Exclude "executive life" (include in 5(w)).
</t>
        </r>
      </text>
    </comment>
    <comment ref="B25" authorId="0">
      <text>
        <r>
          <rPr>
            <b/>
            <sz val="9"/>
            <color indexed="81"/>
            <rFont val="Tahoma"/>
            <family val="2"/>
          </rPr>
          <t>Plus inventory tax - sales tax - excise tax, if applicable.</t>
        </r>
      </text>
    </comment>
    <comment ref="B26" authorId="0">
      <text>
        <r>
          <rPr>
            <b/>
            <sz val="9"/>
            <color indexed="81"/>
            <rFont val="Tahoma"/>
            <family val="2"/>
          </rPr>
          <t>Remember to add interest on loan as it is injected (see 2(c ) above).</t>
        </r>
      </text>
    </comment>
    <comment ref="B27" authorId="0">
      <text>
        <r>
          <rPr>
            <b/>
            <sz val="9"/>
            <color indexed="81"/>
            <rFont val="Tahoma"/>
            <family val="2"/>
          </rPr>
          <t>Unexpected expenditures may be included here as a safety factor</t>
        </r>
      </text>
    </comment>
    <comment ref="B28" authorId="0">
      <text>
        <r>
          <rPr>
            <b/>
            <sz val="9"/>
            <color indexed="81"/>
            <rFont val="Tahoma"/>
            <family val="2"/>
          </rPr>
          <t>Equipment expenses during the month should be included here (Non-capital equipment).  When equipment is rented or leased, record payments here.</t>
        </r>
      </text>
    </comment>
    <comment ref="B30" authorId="0">
      <text>
        <r>
          <rPr>
            <b/>
            <sz val="9"/>
            <color indexed="81"/>
            <rFont val="Tahoma"/>
            <family val="2"/>
          </rPr>
          <t>Small expenditures for which separate accounts would not be practical.</t>
        </r>
      </text>
    </comment>
    <comment ref="B31" authorId="0">
      <text>
        <r>
          <rPr>
            <b/>
            <sz val="9"/>
            <color indexed="81"/>
            <rFont val="Tahoma"/>
            <family val="2"/>
          </rPr>
          <t>This subtotal indicates cash out for operating costs.</t>
        </r>
      </text>
    </comment>
    <comment ref="B32" authorId="0">
      <text>
        <r>
          <rPr>
            <b/>
            <sz val="9"/>
            <color indexed="81"/>
            <rFont val="Tahoma"/>
            <family val="2"/>
          </rPr>
          <t>Include payment on all loans, including vehicle and equipment purchases on time payment.</t>
        </r>
      </text>
    </comment>
    <comment ref="B33" authorId="0">
      <text>
        <r>
          <rPr>
            <b/>
            <sz val="9"/>
            <color indexed="81"/>
            <rFont val="Tahoma"/>
            <family val="2"/>
          </rPr>
          <t>Non-expensed (depreciable) expenditures such as equipment, building, vehicle purchases, and leasehold improvements.</t>
        </r>
      </text>
    </comment>
    <comment ref="B34" authorId="0">
      <text>
        <r>
          <rPr>
            <b/>
            <sz val="9"/>
            <color indexed="81"/>
            <rFont val="Tahoma"/>
            <family val="2"/>
          </rPr>
          <t>Expenses incurred prior to first month projection and paid for after the "start-up" position.</t>
        </r>
      </text>
    </comment>
    <comment ref="B35" authorId="0">
      <text>
        <r>
          <rPr>
            <b/>
            <sz val="9"/>
            <color indexed="81"/>
            <rFont val="Tahoma"/>
            <family val="2"/>
          </rPr>
          <t>Example:  insurance, tax, or equipment escrow to reduce impact of large periodic payments.</t>
        </r>
      </text>
    </comment>
    <comment ref="B36" authorId="0">
      <text>
        <r>
          <rPr>
            <b/>
            <sz val="9"/>
            <color indexed="81"/>
            <rFont val="Tahoma"/>
            <family val="2"/>
          </rPr>
          <t>Should include payment for such things as owner's income tax, social security, health insurance, "executive" life insurance premiums, etc.</t>
        </r>
      </text>
    </comment>
    <comment ref="B37" authorId="0">
      <text>
        <r>
          <rPr>
            <b/>
            <sz val="9"/>
            <color indexed="81"/>
            <rFont val="Tahoma"/>
            <family val="2"/>
          </rPr>
          <t>Self-explanatory</t>
        </r>
      </text>
    </comment>
    <comment ref="B38" authorId="0">
      <text>
        <r>
          <rPr>
            <b/>
            <sz val="9"/>
            <color indexed="81"/>
            <rFont val="Tahoma"/>
            <family val="2"/>
          </rPr>
          <t>Enter this amount in (1) Cash on Hand following month - See "A" of "Analysis" on Guidelines
 tab.</t>
        </r>
      </text>
    </comment>
    <comment ref="B39" authorId="0">
      <text>
        <r>
          <rPr>
            <b/>
            <sz val="9"/>
            <color indexed="81"/>
            <rFont val="Tahoma"/>
            <family val="2"/>
          </rPr>
          <t>This is basic information necessary for proper planning and for proper cash flow-projection.  In conjunction with this data, the cash flow can be evolved and shown in the above form.</t>
        </r>
      </text>
    </comment>
    <comment ref="B40" authorId="0">
      <text>
        <r>
          <rPr>
            <b/>
            <sz val="9"/>
            <color indexed="81"/>
            <rFont val="Tahoma"/>
            <family val="2"/>
          </rPr>
          <t>Previous unpaid credit sales plus current month's credit sales, less amounts received current month (deduct "C" below)</t>
        </r>
      </text>
    </comment>
    <comment ref="B41" authorId="0">
      <text>
        <r>
          <rPr>
            <b/>
            <sz val="9"/>
            <color indexed="81"/>
            <rFont val="Tahoma"/>
            <family val="2"/>
          </rPr>
          <t>Bad debts should be subtracted from (B) in the month anticipated.</t>
        </r>
      </text>
    </comment>
    <comment ref="B42" authorId="0">
      <text>
        <r>
          <rPr>
            <b/>
            <sz val="9"/>
            <color indexed="81"/>
            <rFont val="Tahoma"/>
            <family val="2"/>
          </rPr>
          <t>Last month's inventory plus merchandise received and/or manufactured current month minus amount sold current month.</t>
        </r>
      </text>
    </comment>
    <comment ref="B43" authorId="0">
      <text>
        <r>
          <rPr>
            <b/>
            <sz val="9"/>
            <color indexed="81"/>
            <rFont val="Tahoma"/>
            <family val="2"/>
          </rPr>
          <t>Previous month's payable plus current month's payable minus amount paid during month.</t>
        </r>
      </text>
    </comment>
    <comment ref="B44" authorId="0">
      <text>
        <r>
          <rPr>
            <b/>
            <sz val="9"/>
            <color indexed="81"/>
            <rFont val="Tahoma"/>
            <family val="2"/>
          </rPr>
          <t>Established by your accountant, or value of all your equipment divided by useful life (in months) as allowed by Internal Revenue Service.</t>
        </r>
      </text>
    </comment>
  </commentList>
</comments>
</file>

<file path=xl/sharedStrings.xml><?xml version="1.0" encoding="utf-8"?>
<sst xmlns="http://schemas.openxmlformats.org/spreadsheetml/2006/main" count="158" uniqueCount="128">
  <si>
    <t>MONTHLY CASH FLOW PROJECTION</t>
  </si>
  <si>
    <t>See Reverse Side for Instructions and Public Comment Information</t>
  </si>
  <si>
    <t>Form Approval:
OMB No. 3245-0019
Expires: 8-31-91</t>
  </si>
  <si>
    <t>NAME OF BUSINESS</t>
  </si>
  <si>
    <t xml:space="preserve">Estimate </t>
  </si>
  <si>
    <t>Actual</t>
  </si>
  <si>
    <t>TOTAL</t>
  </si>
  <si>
    <t>Columns 1-12</t>
  </si>
  <si>
    <t>2.
(a)</t>
  </si>
  <si>
    <t>(b)</t>
  </si>
  <si>
    <t>1.</t>
  </si>
  <si>
    <t>3.</t>
  </si>
  <si>
    <t>4.</t>
  </si>
  <si>
    <t>5.
(a)</t>
  </si>
  <si>
    <t xml:space="preserve"> (c )</t>
  </si>
  <si>
    <t>(d)</t>
  </si>
  <si>
    <t>(e)</t>
  </si>
  <si>
    <t>(f)</t>
  </si>
  <si>
    <t>(g)</t>
  </si>
  <si>
    <t>(h)</t>
  </si>
  <si>
    <t>(i)</t>
  </si>
  <si>
    <t>(j)</t>
  </si>
  <si>
    <t>(k)</t>
  </si>
  <si>
    <t>(l)</t>
  </si>
  <si>
    <t>(m)</t>
  </si>
  <si>
    <t>(n)</t>
  </si>
  <si>
    <t>(o)</t>
  </si>
  <si>
    <t>(p)</t>
  </si>
  <si>
    <t>(q)</t>
  </si>
  <si>
    <t>(s)</t>
  </si>
  <si>
    <t>(r )</t>
  </si>
  <si>
    <t>(t)</t>
  </si>
  <si>
    <t>(u)</t>
  </si>
  <si>
    <t>(v)</t>
  </si>
  <si>
    <t>(w)</t>
  </si>
  <si>
    <t>6.</t>
  </si>
  <si>
    <t>7.</t>
  </si>
  <si>
    <t>A.</t>
  </si>
  <si>
    <t>B.</t>
  </si>
  <si>
    <t>C.</t>
  </si>
  <si>
    <t>D.</t>
  </si>
  <si>
    <t>E.</t>
  </si>
  <si>
    <t>F.</t>
  </si>
  <si>
    <t>SBA FORM 1100 (1-83) REF: SOP 60 10 Previous Editions Are Obsolete</t>
  </si>
  <si>
    <t>Electronic Version recreated 08/2012</t>
  </si>
  <si>
    <t>2.</t>
  </si>
  <si>
    <t>(b)  Collections from Credit Accounts</t>
  </si>
  <si>
    <t>(c )  Loan or Other Cash Injection (Specify)</t>
  </si>
  <si>
    <t>Pre-Start-Up Position</t>
  </si>
  <si>
    <t xml:space="preserve">4. </t>
  </si>
  <si>
    <t xml:space="preserve">5. </t>
  </si>
  <si>
    <t>(b)  Gross Wages (Excludes withdrawals)</t>
  </si>
  <si>
    <t>(c )  Payroll Expenses (Taxes, etc.)</t>
  </si>
  <si>
    <t>(d)  Outside Services</t>
  </si>
  <si>
    <t>(e)  Supplies  (Office and operating)</t>
  </si>
  <si>
    <t>(f)  Repairs and Maintenance</t>
  </si>
  <si>
    <t>(g)  Advertising</t>
  </si>
  <si>
    <t>(h)  Car, Delivery, and Travel</t>
  </si>
  <si>
    <t>(i)  Accounting and Legal</t>
  </si>
  <si>
    <t>(j)  Rent</t>
  </si>
  <si>
    <t>(k)  Telephone</t>
  </si>
  <si>
    <t>(l)  Utilities</t>
  </si>
  <si>
    <t>(m)  Insurance</t>
  </si>
  <si>
    <t>(n)  Taxes (Real estate, etc.)</t>
  </si>
  <si>
    <t>(o)  Interest</t>
  </si>
  <si>
    <t>(p)  Other Expenses (Specify each)</t>
  </si>
  <si>
    <t>(q)  Miscellaneous (Unspecified)</t>
  </si>
  <si>
    <t>(r )  Subtotal</t>
  </si>
  <si>
    <t>(s)  Loan Principal Payment</t>
  </si>
  <si>
    <t>(t) Capital Purchases (Specify)</t>
  </si>
  <si>
    <t>(u) Other Start-up Costs</t>
  </si>
  <si>
    <t>(v)  Reserve and/or Escrow (Specify)</t>
  </si>
  <si>
    <t>(w)  Owner's Withdrawal</t>
  </si>
  <si>
    <t xml:space="preserve">7. </t>
  </si>
  <si>
    <t>B.  Accounts Receivable (End of month)</t>
  </si>
  <si>
    <t>C.  Bad Debt (End of month)</t>
  </si>
  <si>
    <t>E.  Accounts Payable (End of month)</t>
  </si>
  <si>
    <t>D.  Inventory on Hand (End of month)</t>
  </si>
  <si>
    <t>F.  Depreciation</t>
  </si>
  <si>
    <t>YEAR                                  MONTH</t>
  </si>
  <si>
    <t>ADDRESS</t>
  </si>
  <si>
    <t>OWNER</t>
  </si>
  <si>
    <t>TYPE OF BUSINESS</t>
  </si>
  <si>
    <t>PREPARED BY</t>
  </si>
  <si>
    <t>DATE</t>
  </si>
  <si>
    <t>(c )</t>
  </si>
  <si>
    <t>CHECKING</t>
  </si>
  <si>
    <t>The change in assets before owner's withdrawal, appreciation of assets, change in investments, etc., can be computed by adding the following:</t>
  </si>
  <si>
    <t>ANALYSIS</t>
  </si>
  <si>
    <r>
      <rPr>
        <b/>
        <sz val="14"/>
        <color theme="1"/>
        <rFont val="Calibri"/>
        <family val="2"/>
        <scheme val="minor"/>
      </rPr>
      <t xml:space="preserve">Procedure:  </t>
    </r>
    <r>
      <rPr>
        <sz val="11"/>
        <color theme="1"/>
        <rFont val="Calibri"/>
        <family val="2"/>
        <scheme val="minor"/>
      </rPr>
      <t>Most of the entries for the form are self-explanatory; however, the following suggestions are offered to simplify the procedure:</t>
    </r>
  </si>
  <si>
    <r>
      <rPr>
        <b/>
        <sz val="12"/>
        <color theme="1"/>
        <rFont val="Calibri"/>
        <family val="2"/>
        <scheme val="minor"/>
      </rPr>
      <t xml:space="preserve">(A) </t>
    </r>
    <r>
      <rPr>
        <sz val="11"/>
        <color theme="1"/>
        <rFont val="Calibri"/>
        <family val="2"/>
        <scheme val="minor"/>
      </rPr>
      <t xml:space="preserve"> Suggest even dollars be used rather than showing cents.</t>
    </r>
  </si>
  <si>
    <r>
      <rPr>
        <b/>
        <sz val="12"/>
        <color theme="1"/>
        <rFont val="Calibri"/>
        <family val="2"/>
        <scheme val="minor"/>
      </rPr>
      <t>(C )</t>
    </r>
    <r>
      <rPr>
        <sz val="11"/>
        <color theme="1"/>
        <rFont val="Calibri"/>
        <family val="2"/>
        <scheme val="minor"/>
      </rPr>
      <t xml:space="preserve"> Next fill in the pre-start-up position of the essential operating data (non-cash flow information), where applicable.</t>
    </r>
  </si>
  <si>
    <r>
      <rPr>
        <b/>
        <sz val="12"/>
        <color theme="1"/>
        <rFont val="Calibri"/>
        <family val="2"/>
        <scheme val="minor"/>
      </rPr>
      <t xml:space="preserve">(D) </t>
    </r>
    <r>
      <rPr>
        <sz val="11"/>
        <color theme="1"/>
        <rFont val="Calibri"/>
        <family val="2"/>
        <scheme val="minor"/>
      </rPr>
      <t xml:space="preserve"> Complete the form using the suggestions in the partial form below for each entry.</t>
    </r>
  </si>
  <si>
    <t>GENERAL</t>
  </si>
  <si>
    <t>In order to insure that the figures are properly calculated and balanced, they must be checked.  Several methods may be used, but the following four checks are suggested as a minimum:</t>
  </si>
  <si>
    <r>
      <rPr>
        <b/>
        <sz val="12"/>
        <color theme="1"/>
        <rFont val="Calibri"/>
        <family val="2"/>
        <scheme val="minor"/>
      </rPr>
      <t xml:space="preserve">CHECK #1: </t>
    </r>
    <r>
      <rPr>
        <sz val="11"/>
        <color theme="1"/>
        <rFont val="Calibri"/>
        <family val="2"/>
        <scheme val="minor"/>
      </rPr>
      <t xml:space="preserve"> Item #1 (Beginning Cash on Hand - 1st Month) plus Item #3 (Total Cash Receipts - Total Column) minus Item #6 (Total Cash Paid Out - Total Column) should be equal to Item #7 (Cash Position at End of 12th Month).</t>
    </r>
  </si>
  <si>
    <r>
      <rPr>
        <b/>
        <sz val="12"/>
        <color theme="1"/>
        <rFont val="Calibri"/>
        <family val="2"/>
        <scheme val="minor"/>
      </rPr>
      <t xml:space="preserve">CHECK #2: </t>
    </r>
    <r>
      <rPr>
        <sz val="11"/>
        <color theme="1"/>
        <rFont val="Calibri"/>
        <family val="2"/>
        <scheme val="minor"/>
      </rPr>
      <t xml:space="preserve">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t>
    </r>
  </si>
  <si>
    <r>
      <rPr>
        <b/>
        <sz val="12"/>
        <color theme="1"/>
        <rFont val="Calibri"/>
        <family val="2"/>
        <scheme val="minor"/>
      </rPr>
      <t xml:space="preserve">CHECK #3: </t>
    </r>
    <r>
      <rPr>
        <sz val="11"/>
        <color theme="1"/>
        <rFont val="Calibri"/>
        <family val="2"/>
        <scheme val="minor"/>
      </rPr>
      <t xml:space="preserve"> The horizontal total of Item #6 (Total Cash Paid Out) is equal to the vertical total of all items under Item #5 (5(a) through 5(w)) in the total column at the right of the form. </t>
    </r>
  </si>
  <si>
    <r>
      <rPr>
        <b/>
        <sz val="12"/>
        <color theme="1"/>
        <rFont val="Calibri"/>
        <family val="2"/>
        <scheme val="minor"/>
      </rPr>
      <t>CHECK #4:</t>
    </r>
    <r>
      <rPr>
        <sz val="11"/>
        <color theme="1"/>
        <rFont val="Calibri"/>
        <family val="2"/>
        <scheme val="minor"/>
      </rPr>
      <t xml:space="preserve">  The horizontal total of Item #3 (Total Cash Receipts) is equal to the vertical total of all items under #2 (2(a) through 2(c )) in the total column at the right of the form.</t>
    </r>
  </si>
  <si>
    <r>
      <rPr>
        <b/>
        <sz val="12"/>
        <color theme="1"/>
        <rFont val="Calibri"/>
        <family val="2"/>
        <scheme val="minor"/>
      </rPr>
      <t>ANALYZE</t>
    </r>
    <r>
      <rPr>
        <sz val="11"/>
        <color theme="1"/>
        <rFont val="Calibri"/>
        <family val="2"/>
        <scheme val="minor"/>
      </rPr>
      <t xml:space="preserve"> the correlation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t>
    </r>
  </si>
  <si>
    <r>
      <rPr>
        <b/>
        <sz val="12"/>
        <color theme="1"/>
        <rFont val="Calibri"/>
        <family val="2"/>
        <scheme val="minor"/>
      </rPr>
      <t xml:space="preserve">(1) </t>
    </r>
    <r>
      <rPr>
        <sz val="11"/>
        <color theme="1"/>
        <rFont val="Calibri"/>
        <family val="2"/>
        <scheme val="minor"/>
      </rPr>
      <t xml:space="preserve"> Item #7 (Cash Position - End of Last Month) minus Item #1 (Cash on Hand at the Beginning of the First Month).</t>
    </r>
  </si>
  <si>
    <r>
      <rPr>
        <b/>
        <sz val="12"/>
        <color theme="1"/>
        <rFont val="Calibri"/>
        <family val="2"/>
        <scheme val="minor"/>
      </rPr>
      <t>(2)</t>
    </r>
    <r>
      <rPr>
        <sz val="11"/>
        <color theme="1"/>
        <rFont val="Calibri"/>
        <family val="2"/>
        <scheme val="minor"/>
      </rPr>
      <t xml:space="preserve">  Item #5 (t) (Capital Purchases - Total Column) minus Item F (depreciation - Total Column)</t>
    </r>
  </si>
  <si>
    <r>
      <rPr>
        <b/>
        <sz val="12"/>
        <color theme="1"/>
        <rFont val="Calibri"/>
        <family val="2"/>
        <scheme val="minor"/>
      </rPr>
      <t>(3)</t>
    </r>
    <r>
      <rPr>
        <sz val="11"/>
        <color theme="1"/>
        <rFont val="Calibri"/>
        <family val="2"/>
        <scheme val="minor"/>
      </rPr>
      <t xml:space="preserve">  Item B.  (Accounts Receivable - End of 12th Month) minus Item B (Accounts Receivable - Pre-start-up Position).</t>
    </r>
  </si>
  <si>
    <r>
      <rPr>
        <b/>
        <sz val="12"/>
        <color theme="1"/>
        <rFont val="Calibri"/>
        <family val="2"/>
        <scheme val="minor"/>
      </rPr>
      <t xml:space="preserve">(4) </t>
    </r>
    <r>
      <rPr>
        <sz val="11"/>
        <color theme="1"/>
        <rFont val="Calibri"/>
        <family val="2"/>
        <scheme val="minor"/>
      </rPr>
      <t xml:space="preserve"> Item D.  (Inventory on Hand - End of 12th Month) minus Item D (Inventory on Hand - Pre-start-up Position).</t>
    </r>
  </si>
  <si>
    <r>
      <rPr>
        <b/>
        <sz val="12"/>
        <color theme="1"/>
        <rFont val="Calibri"/>
        <family val="2"/>
        <scheme val="minor"/>
      </rPr>
      <t xml:space="preserve">(5) </t>
    </r>
    <r>
      <rPr>
        <sz val="11"/>
        <color theme="1"/>
        <rFont val="Calibri"/>
        <family val="2"/>
        <scheme val="minor"/>
      </rPr>
      <t xml:space="preserve"> Item #5 (w) (Owner's withdrawal - Total Column) or dividends, minus such things as an increase in investment.</t>
    </r>
  </si>
  <si>
    <r>
      <rPr>
        <b/>
        <sz val="12"/>
        <color theme="1"/>
        <rFont val="Calibri"/>
        <family val="2"/>
        <scheme val="minor"/>
      </rPr>
      <t>(6)</t>
    </r>
    <r>
      <rPr>
        <sz val="11"/>
        <color theme="1"/>
        <rFont val="Calibri"/>
        <family val="2"/>
        <scheme val="minor"/>
      </rPr>
      <t xml:space="preserve">  Item #5 (v) (Reserve and/or Escrow - Total Column).</t>
    </r>
  </si>
  <si>
    <r>
      <rPr>
        <b/>
        <sz val="12"/>
        <color theme="1"/>
        <rFont val="Calibri"/>
        <family val="2"/>
        <scheme val="minor"/>
      </rPr>
      <t xml:space="preserve">(1) </t>
    </r>
    <r>
      <rPr>
        <sz val="11"/>
        <color theme="1"/>
        <rFont val="Calibri"/>
        <family val="2"/>
        <scheme val="minor"/>
      </rPr>
      <t xml:space="preserve"> Item 2(c ) (Loans - Total Column) minus 5(s) (Loan Principal Payment - Total Column).</t>
    </r>
  </si>
  <si>
    <r>
      <rPr>
        <b/>
        <sz val="12"/>
        <color theme="1"/>
        <rFont val="Calibri"/>
        <family val="2"/>
        <scheme val="minor"/>
      </rPr>
      <t>(2)</t>
    </r>
    <r>
      <rPr>
        <sz val="11"/>
        <color theme="1"/>
        <rFont val="Calibri"/>
        <family val="2"/>
        <scheme val="minor"/>
      </rPr>
      <t xml:space="preserve">  Item E (Accounts Payable - End of 12th Month) minus E (Accounts Payable - Pre-start-up Position).</t>
    </r>
  </si>
  <si>
    <r>
      <t>The</t>
    </r>
    <r>
      <rPr>
        <b/>
        <sz val="11"/>
        <color theme="1"/>
        <rFont val="Calibri"/>
        <family val="2"/>
        <scheme val="minor"/>
      </rPr>
      <t xml:space="preserve"> </t>
    </r>
    <r>
      <rPr>
        <b/>
        <sz val="12"/>
        <color theme="1"/>
        <rFont val="Calibri"/>
        <family val="2"/>
        <scheme val="minor"/>
      </rPr>
      <t>change in liabilities</t>
    </r>
    <r>
      <rPr>
        <sz val="12"/>
        <color theme="1"/>
        <rFont val="Calibri"/>
        <family val="2"/>
        <scheme val="minor"/>
      </rPr>
      <t xml:space="preserve"> </t>
    </r>
    <r>
      <rPr>
        <sz val="11"/>
        <color theme="1"/>
        <rFont val="Calibri"/>
        <family val="2"/>
        <scheme val="minor"/>
      </rPr>
      <t>(before items noted in "change in assets") can be computed by adding the following:</t>
    </r>
  </si>
  <si>
    <t>Item #1 + Item #3 - Item #6</t>
  </si>
  <si>
    <t>Item #7</t>
  </si>
  <si>
    <r>
      <rPr>
        <b/>
        <sz val="11"/>
        <color theme="1"/>
        <rFont val="Calibri"/>
        <family val="2"/>
        <scheme val="minor"/>
      </rPr>
      <t>CHECK #1</t>
    </r>
    <r>
      <rPr>
        <sz val="11"/>
        <color theme="1"/>
        <rFont val="Calibri"/>
        <family val="2"/>
        <scheme val="minor"/>
      </rPr>
      <t xml:space="preserve"> - the following numbers should match:</t>
    </r>
  </si>
  <si>
    <r>
      <rPr>
        <b/>
        <sz val="14"/>
        <color theme="1"/>
        <rFont val="Calibri"/>
        <family val="2"/>
        <scheme val="minor"/>
      </rPr>
      <t xml:space="preserve">Definition:  </t>
    </r>
    <r>
      <rPr>
        <sz val="11"/>
        <color theme="1"/>
        <rFont val="Calibri"/>
        <family val="2"/>
        <scheme val="minor"/>
      </rPr>
      <t>A cash flow projection is a forecast of cash funds* a business anticipates receiving, on the one hand, and disbursing, on the other hand, throughout the course of a given span of time, and the anticipated cash position at specific times during the period being projected.</t>
    </r>
  </si>
  <si>
    <r>
      <rPr>
        <b/>
        <sz val="14"/>
        <color theme="1"/>
        <rFont val="Calibri"/>
        <family val="2"/>
        <scheme val="minor"/>
      </rPr>
      <t xml:space="preserve">Objective: </t>
    </r>
    <r>
      <rPr>
        <sz val="11"/>
        <color theme="1"/>
        <rFont val="Calibri"/>
        <family val="2"/>
        <scheme val="minor"/>
      </rPr>
      <t xml:space="preserve"> The purpose of preparing a cash flow projection is to determine deficiencies or excesses in cash from that necessary to operate the business during the time for which the projection is prepared.  If deficiencies are revealed in the cash flow, financial plans </t>
    </r>
    <r>
      <rPr>
        <b/>
        <sz val="11"/>
        <color theme="1"/>
        <rFont val="Calibri"/>
        <family val="2"/>
        <scheme val="minor"/>
      </rPr>
      <t>must</t>
    </r>
    <r>
      <rPr>
        <sz val="11"/>
        <color theme="1"/>
        <rFont val="Calibri"/>
        <family val="2"/>
        <scheme val="minor"/>
      </rPr>
      <t xml:space="preserve"> be altered either to provide more cash by, for example, more equity capital, loans, or increased selling prices of products or to reduce expenditures including inventory, or allow less credit sales until a proper cash flow balance in obtained.  If excesses of cash are revealed, it might indicate excessive borrowing or idle money that could be "put to work".  The objective is to </t>
    </r>
    <r>
      <rPr>
        <b/>
        <sz val="11"/>
        <color theme="1"/>
        <rFont val="Calibri"/>
        <family val="2"/>
        <scheme val="minor"/>
      </rPr>
      <t>finally</t>
    </r>
    <r>
      <rPr>
        <sz val="11"/>
        <color theme="1"/>
        <rFont val="Calibri"/>
        <family val="2"/>
        <scheme val="minor"/>
      </rPr>
      <t xml:space="preserve"> develop a plan which, if followed, will provide a well-managed flow of cash.</t>
    </r>
  </si>
  <si>
    <r>
      <rPr>
        <b/>
        <sz val="14"/>
        <color theme="1"/>
        <rFont val="Calibri"/>
        <family val="2"/>
        <scheme val="minor"/>
      </rPr>
      <t xml:space="preserve">The Form: </t>
    </r>
    <r>
      <rPr>
        <sz val="11"/>
        <color theme="1"/>
        <rFont val="Calibri"/>
        <family val="2"/>
        <scheme val="minor"/>
      </rPr>
      <t xml:space="preserve"> The cash flow projection form provides a systematic method of recording estimates of cash receipts and expenditures, which can be compared with actual receipts and expenditures as they become known - hence the two columns, Estimate and Actual.  The entries listed on the form will not necessarily apply to every business, and some entries may not be included which would be pertinent to specific businesses.  It is suggested, therefore, that the form be adapted to the particular business for which the projection is being made, with appropriate changes in the entries as may be required.  Before the cash flow projection can be completed and pricing structure established, it is necessary to know or to estimate various important factors of the business, for example:  What are the direct costs of the product or services </t>
    </r>
    <r>
      <rPr>
        <b/>
        <sz val="11"/>
        <color theme="1"/>
        <rFont val="Calibri"/>
        <family val="2"/>
        <scheme val="minor"/>
      </rPr>
      <t>per unit</t>
    </r>
    <r>
      <rPr>
        <sz val="11"/>
        <color theme="1"/>
        <rFont val="Calibri"/>
        <family val="2"/>
        <scheme val="minor"/>
      </rPr>
      <t>?  What are the monthly or yearly costs of the operation?  What is the sales price per unit of the product or service?  Determine that the pricing structure provides this business with reasonable breakeven goals (including a reasonable net profit) when conservative sales goals are met.  What are the available sources of cash, other than income from sales; for example, loans, equity capital, rent, or other sources?</t>
    </r>
  </si>
  <si>
    <r>
      <rPr>
        <b/>
        <sz val="12"/>
        <color theme="1"/>
        <rFont val="Calibri"/>
        <family val="2"/>
        <scheme val="minor"/>
      </rPr>
      <t xml:space="preserve">(B) </t>
    </r>
    <r>
      <rPr>
        <sz val="11"/>
        <color theme="1"/>
        <rFont val="Calibri"/>
        <family val="2"/>
        <scheme val="minor"/>
      </rPr>
      <t xml:space="preserve"> If this is a new business, or an existing business  undergoing significant changes or alterations, the cash flow part of the column marked "Pre-start-up Position"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t>
    </r>
  </si>
  <si>
    <r>
      <rPr>
        <b/>
        <sz val="12"/>
        <color theme="1"/>
        <rFont val="Calibri"/>
        <family val="2"/>
        <scheme val="minor"/>
      </rPr>
      <t xml:space="preserve">A. </t>
    </r>
    <r>
      <rPr>
        <sz val="11"/>
        <color theme="1"/>
        <rFont val="Calibri"/>
        <family val="2"/>
        <scheme val="minor"/>
      </rPr>
      <t xml:space="preserve"> The cash position at the end of each month should be adequate to meet the cash requirements for the following month.  If too little cash, then additional cash will have to be injected or cash paid out must be reduced.  If there is too much cash on hand, the money is not working for your business.</t>
    </r>
  </si>
  <si>
    <r>
      <rPr>
        <b/>
        <sz val="12"/>
        <color theme="1"/>
        <rFont val="Calibri"/>
        <family val="2"/>
        <scheme val="minor"/>
      </rPr>
      <t>B.</t>
    </r>
    <r>
      <rPr>
        <sz val="11"/>
        <color theme="1"/>
        <rFont val="Calibri"/>
        <family val="2"/>
        <scheme val="minor"/>
      </rPr>
      <t xml:space="preserve">  The cash flow projection, the profit and loss projection, and breakeven analysis, and good cost control information are tools which, if used properly, will be useful in making decisions that can increase profits to insure success.</t>
    </r>
  </si>
  <si>
    <r>
      <rPr>
        <b/>
        <sz val="12"/>
        <color theme="1"/>
        <rFont val="Calibri"/>
        <family val="2"/>
        <scheme val="minor"/>
      </rPr>
      <t xml:space="preserve">C. </t>
    </r>
    <r>
      <rPr>
        <sz val="11"/>
        <color theme="1"/>
        <rFont val="Calibri"/>
        <family val="2"/>
        <scheme val="minor"/>
      </rPr>
      <t xml:space="preserve">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t>
    </r>
  </si>
  <si>
    <r>
      <rPr>
        <b/>
        <sz val="12"/>
        <color theme="1"/>
        <rFont val="Calibri"/>
        <family val="2"/>
        <scheme val="minor"/>
      </rPr>
      <t>Please Note:</t>
    </r>
    <r>
      <rPr>
        <sz val="11"/>
        <color theme="1"/>
        <rFont val="Calibri"/>
        <family val="2"/>
        <scheme val="minor"/>
      </rPr>
      <t xml:space="preserve">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  Chief, Administrative Information Branch, William A. Cline, Room 200 U.S. Small Business Administration, 1441 L St. , NW Washington, DC 20416; and to the Office of Information and Regulatory Affairs, Office of Management and Budget, Washington, DC 20503.</t>
    </r>
  </si>
  <si>
    <r>
      <rPr>
        <b/>
        <sz val="9"/>
        <color theme="1"/>
        <rFont val="Calibri"/>
        <family val="2"/>
        <scheme val="minor"/>
      </rPr>
      <t>CASH ON HAND</t>
    </r>
    <r>
      <rPr>
        <sz val="9"/>
        <color theme="1"/>
        <rFont val="Calibri"/>
        <family val="2"/>
        <scheme val="minor"/>
      </rPr>
      <t xml:space="preserve">
(Beginning of month)      </t>
    </r>
  </si>
  <si>
    <r>
      <rPr>
        <b/>
        <sz val="9"/>
        <color theme="1"/>
        <rFont val="Calibri"/>
        <family val="2"/>
        <scheme val="minor"/>
      </rPr>
      <t>CASH RECEIPTS</t>
    </r>
    <r>
      <rPr>
        <sz val="9"/>
        <color theme="1"/>
        <rFont val="Calibri"/>
        <family val="2"/>
        <scheme val="minor"/>
      </rPr>
      <t xml:space="preserve">
(a)  Cash Sales</t>
    </r>
  </si>
  <si>
    <r>
      <rPr>
        <b/>
        <sz val="9"/>
        <color theme="1"/>
        <rFont val="Calibri"/>
        <family val="2"/>
        <scheme val="minor"/>
      </rPr>
      <t>TOTAL CASH RECEIPTS</t>
    </r>
    <r>
      <rPr>
        <sz val="9"/>
        <color theme="1"/>
        <rFont val="Calibri"/>
        <family val="2"/>
        <scheme val="minor"/>
      </rPr>
      <t xml:space="preserve">
(2a + 2b + 2c = 3)</t>
    </r>
  </si>
  <si>
    <r>
      <rPr>
        <b/>
        <sz val="9"/>
        <color theme="1"/>
        <rFont val="Calibri"/>
        <family val="2"/>
        <scheme val="minor"/>
      </rPr>
      <t>TOTAL CASH AVAILABLE</t>
    </r>
    <r>
      <rPr>
        <sz val="9"/>
        <color theme="1"/>
        <rFont val="Calibri"/>
        <family val="2"/>
        <scheme val="minor"/>
      </rPr>
      <t xml:space="preserve">
(Before cash out) (1 + 3)</t>
    </r>
  </si>
  <si>
    <r>
      <rPr>
        <b/>
        <sz val="9"/>
        <color theme="1"/>
        <rFont val="Calibri"/>
        <family val="2"/>
        <scheme val="minor"/>
      </rPr>
      <t>CASH PAID OUT</t>
    </r>
    <r>
      <rPr>
        <sz val="9"/>
        <color theme="1"/>
        <rFont val="Calibri"/>
        <family val="2"/>
        <scheme val="minor"/>
      </rPr>
      <t xml:space="preserve">
(a)  Purchases (Merchandise)</t>
    </r>
  </si>
  <si>
    <r>
      <rPr>
        <b/>
        <sz val="9"/>
        <color theme="1"/>
        <rFont val="Calibri"/>
        <family val="2"/>
        <scheme val="minor"/>
      </rPr>
      <t>TOTAL CASH PAID OUT</t>
    </r>
    <r>
      <rPr>
        <sz val="9"/>
        <color theme="1"/>
        <rFont val="Calibri"/>
        <family val="2"/>
        <scheme val="minor"/>
      </rPr>
      <t xml:space="preserve">
(Total 5a thru 5w)</t>
    </r>
  </si>
  <si>
    <r>
      <rPr>
        <b/>
        <sz val="9"/>
        <color theme="1"/>
        <rFont val="Calibri"/>
        <family val="2"/>
        <scheme val="minor"/>
      </rPr>
      <t>CASH POSITION</t>
    </r>
    <r>
      <rPr>
        <sz val="9"/>
        <color theme="1"/>
        <rFont val="Calibri"/>
        <family val="2"/>
        <scheme val="minor"/>
      </rPr>
      <t xml:space="preserve">
(End of month)  (4 - 6)</t>
    </r>
  </si>
  <si>
    <r>
      <rPr>
        <b/>
        <sz val="9"/>
        <color theme="1"/>
        <rFont val="Calibri"/>
        <family val="2"/>
        <scheme val="minor"/>
      </rPr>
      <t>ESSENTIAL OPERATING DATA</t>
    </r>
    <r>
      <rPr>
        <sz val="9"/>
        <color theme="1"/>
        <rFont val="Calibri"/>
        <family val="2"/>
        <scheme val="minor"/>
      </rPr>
      <t xml:space="preserve">
(Non-cash flow information)
A.  Sales Volume (Dollars)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</si>
</sst>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24"/>
      <color theme="1"/>
      <name val="Calibri"/>
      <family val="2"/>
      <scheme val="minor"/>
    </font>
    <font>
      <b/>
      <sz val="12"/>
      <color theme="1"/>
      <name val="Calibri"/>
      <family val="2"/>
      <scheme val="minor"/>
    </font>
    <font>
      <b/>
      <sz val="16"/>
      <color theme="1"/>
      <name val="Calibri"/>
      <family val="2"/>
      <scheme val="minor"/>
    </font>
    <font>
      <sz val="9"/>
      <color indexed="81"/>
      <name val="Tahoma"/>
      <family val="2"/>
    </font>
    <font>
      <b/>
      <sz val="9"/>
      <color indexed="81"/>
      <name val="Tahoma"/>
      <family val="2"/>
    </font>
    <font>
      <b/>
      <sz val="14"/>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double">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double">
        <color auto="1"/>
      </top>
      <bottom style="thick">
        <color auto="1"/>
      </bottom>
      <diagonal/>
    </border>
    <border>
      <left/>
      <right style="thin">
        <color auto="1"/>
      </right>
      <top style="double">
        <color auto="1"/>
      </top>
      <bottom style="thick">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double">
        <color auto="1"/>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style="double">
        <color auto="1"/>
      </top>
      <bottom style="thick">
        <color auto="1"/>
      </bottom>
      <diagonal/>
    </border>
    <border>
      <left style="thin">
        <color auto="1"/>
      </left>
      <right style="thin">
        <color auto="1"/>
      </right>
      <top/>
      <bottom style="double">
        <color auto="1"/>
      </bottom>
      <diagonal/>
    </border>
    <border>
      <left style="thin">
        <color auto="1"/>
      </left>
      <right style="thin">
        <color auto="1"/>
      </right>
      <top/>
      <bottom style="thick">
        <color auto="1"/>
      </bottom>
      <diagonal/>
    </border>
    <border>
      <left style="thin">
        <color auto="1"/>
      </left>
      <right style="thin">
        <color auto="1"/>
      </right>
      <top style="thin">
        <color auto="1"/>
      </top>
      <bottom style="thick">
        <color auto="1"/>
      </bottom>
      <diagonal/>
    </border>
  </borders>
  <cellStyleXfs count="2">
    <xf numFmtId="0" fontId="0" fillId="0" borderId="0"/>
    <xf numFmtId="44" fontId="2"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xf numFmtId="0" fontId="0" fillId="0" borderId="0" xfId="0" applyAlignment="1">
      <alignment horizontal="left"/>
    </xf>
    <xf numFmtId="0" fontId="0" fillId="0" borderId="1" xfId="0" applyBorder="1"/>
    <xf numFmtId="0" fontId="0" fillId="0" borderId="1" xfId="0" quotePrefix="1" applyBorder="1" applyAlignment="1">
      <alignment horizontal="left"/>
    </xf>
    <xf numFmtId="0" fontId="0" fillId="0" borderId="1" xfId="0" quotePrefix="1" applyBorder="1" applyAlignment="1">
      <alignment vertical="top"/>
    </xf>
    <xf numFmtId="0" fontId="0" fillId="2" borderId="1" xfId="0" applyFill="1" applyBorder="1"/>
    <xf numFmtId="0" fontId="0" fillId="2" borderId="1" xfId="0" applyFill="1" applyBorder="1" applyAlignment="1">
      <alignment horizontal="right"/>
    </xf>
    <xf numFmtId="0" fontId="0" fillId="0" borderId="0" xfId="0" applyAlignment="1">
      <alignment horizontal="right"/>
    </xf>
    <xf numFmtId="0" fontId="0" fillId="0" borderId="3" xfId="0" quotePrefix="1" applyBorder="1"/>
    <xf numFmtId="0" fontId="0" fillId="0" borderId="3" xfId="0" applyBorder="1"/>
    <xf numFmtId="0" fontId="0" fillId="0" borderId="2" xfId="0" quotePrefix="1" applyBorder="1"/>
    <xf numFmtId="0" fontId="0" fillId="0" borderId="4" xfId="0" quotePrefix="1" applyBorder="1"/>
    <xf numFmtId="0" fontId="0" fillId="2" borderId="5" xfId="0" applyFill="1" applyBorder="1" applyAlignment="1">
      <alignment horizontal="right"/>
    </xf>
    <xf numFmtId="0" fontId="0" fillId="0" borderId="9" xfId="0" applyBorder="1"/>
    <xf numFmtId="0" fontId="0" fillId="0" borderId="8" xfId="0" applyBorder="1"/>
    <xf numFmtId="0" fontId="0" fillId="0" borderId="11" xfId="0" quotePrefix="1" applyBorder="1"/>
    <xf numFmtId="0" fontId="0" fillId="2" borderId="13" xfId="0" applyFill="1" applyBorder="1"/>
    <xf numFmtId="0" fontId="0" fillId="2" borderId="13" xfId="0" applyFill="1" applyBorder="1" applyAlignment="1">
      <alignment horizontal="right"/>
    </xf>
    <xf numFmtId="0" fontId="7" fillId="0" borderId="0" xfId="0" applyFont="1" applyAlignment="1">
      <alignment horizontal="center" wrapText="1"/>
    </xf>
    <xf numFmtId="0" fontId="10" fillId="0" borderId="0" xfId="0" applyFont="1" applyAlignment="1">
      <alignment horizontal="center" wrapText="1"/>
    </xf>
    <xf numFmtId="0" fontId="0" fillId="2" borderId="0" xfId="0" applyFill="1"/>
    <xf numFmtId="44" fontId="0" fillId="2" borderId="0" xfId="0" applyNumberFormat="1" applyFill="1"/>
    <xf numFmtId="0" fontId="11" fillId="0" borderId="1" xfId="0" applyFont="1" applyBorder="1" applyAlignment="1">
      <alignment horizontal="left" wrapText="1"/>
    </xf>
    <xf numFmtId="0" fontId="11" fillId="0" borderId="1" xfId="0" applyFont="1" applyBorder="1" applyAlignment="1">
      <alignment wrapText="1"/>
    </xf>
    <xf numFmtId="0" fontId="11" fillId="0" borderId="1" xfId="0" applyFont="1" applyBorder="1"/>
    <xf numFmtId="0" fontId="11" fillId="0" borderId="2" xfId="0" applyFont="1" applyBorder="1" applyAlignment="1">
      <alignment wrapText="1"/>
    </xf>
    <xf numFmtId="0" fontId="11" fillId="0" borderId="4" xfId="0" applyFont="1" applyBorder="1" applyAlignment="1">
      <alignment wrapText="1"/>
    </xf>
    <xf numFmtId="0" fontId="11" fillId="0" borderId="3" xfId="0" applyFont="1" applyBorder="1" applyAlignment="1">
      <alignment wrapText="1"/>
    </xf>
    <xf numFmtId="0" fontId="11" fillId="0" borderId="9" xfId="0" applyFont="1" applyBorder="1" applyAlignment="1">
      <alignment wrapText="1"/>
    </xf>
    <xf numFmtId="0" fontId="11" fillId="0" borderId="8" xfId="0" applyFont="1" applyBorder="1" applyAlignment="1">
      <alignment wrapText="1"/>
    </xf>
    <xf numFmtId="0" fontId="11" fillId="0" borderId="11" xfId="0" applyFont="1" applyBorder="1" applyAlignment="1">
      <alignment wrapText="1"/>
    </xf>
    <xf numFmtId="0" fontId="11" fillId="0" borderId="0" xfId="0" applyFont="1"/>
    <xf numFmtId="0" fontId="11" fillId="2" borderId="0" xfId="0" applyFont="1" applyFill="1"/>
    <xf numFmtId="0" fontId="4" fillId="0" borderId="1" xfId="0" quotePrefix="1" applyFont="1" applyBorder="1" applyAlignment="1">
      <alignment horizontal="left"/>
    </xf>
    <xf numFmtId="0" fontId="4" fillId="0" borderId="1" xfId="0" applyFont="1" applyBorder="1" applyAlignment="1">
      <alignment wrapText="1"/>
    </xf>
    <xf numFmtId="0" fontId="4" fillId="0" borderId="1" xfId="0" applyFont="1" applyBorder="1"/>
    <xf numFmtId="0" fontId="4" fillId="0" borderId="1" xfId="0" quotePrefix="1" applyFont="1" applyBorder="1"/>
    <xf numFmtId="0" fontId="4" fillId="0" borderId="2" xfId="0" quotePrefix="1" applyFont="1" applyBorder="1"/>
    <xf numFmtId="0" fontId="4" fillId="0" borderId="4" xfId="0" quotePrefix="1" applyFont="1" applyBorder="1"/>
    <xf numFmtId="0" fontId="4" fillId="0" borderId="3" xfId="0" applyFont="1" applyBorder="1" applyAlignment="1">
      <alignment wrapText="1"/>
    </xf>
    <xf numFmtId="0" fontId="4" fillId="0" borderId="9" xfId="0" applyFont="1" applyBorder="1"/>
    <xf numFmtId="0" fontId="4" fillId="0" borderId="8" xfId="0" applyFont="1" applyBorder="1"/>
    <xf numFmtId="0" fontId="4" fillId="0" borderId="3" xfId="0" applyFont="1" applyBorder="1"/>
    <xf numFmtId="0" fontId="4" fillId="0" borderId="11" xfId="0" quotePrefix="1" applyFont="1" applyBorder="1"/>
    <xf numFmtId="164" fontId="4" fillId="0" borderId="1" xfId="1" applyNumberFormat="1" applyFont="1" applyBorder="1" applyAlignment="1">
      <alignment horizontal="left" wrapText="1"/>
    </xf>
    <xf numFmtId="164" fontId="4" fillId="0" borderId="13" xfId="1" applyNumberFormat="1" applyFont="1" applyBorder="1" applyAlignment="1">
      <alignment horizontal="left" wrapText="1"/>
    </xf>
    <xf numFmtId="164" fontId="4" fillId="0" borderId="5" xfId="1" applyNumberFormat="1" applyFont="1" applyBorder="1" applyAlignment="1">
      <alignment horizontal="left"/>
    </xf>
    <xf numFmtId="164" fontId="4" fillId="0" borderId="1" xfId="1" applyNumberFormat="1" applyFont="1" applyBorder="1" applyAlignment="1">
      <alignment horizontal="left"/>
    </xf>
    <xf numFmtId="164" fontId="4" fillId="0" borderId="1" xfId="1" applyNumberFormat="1" applyFont="1" applyBorder="1" applyAlignment="1">
      <alignment wrapText="1"/>
    </xf>
    <xf numFmtId="164" fontId="4" fillId="0" borderId="13" xfId="1" applyNumberFormat="1" applyFont="1" applyBorder="1" applyAlignment="1">
      <alignment wrapText="1"/>
    </xf>
    <xf numFmtId="164" fontId="4" fillId="0" borderId="5" xfId="1" applyNumberFormat="1" applyFont="1" applyBorder="1"/>
    <xf numFmtId="164" fontId="4" fillId="0" borderId="1" xfId="1" applyNumberFormat="1" applyFont="1" applyBorder="1"/>
    <xf numFmtId="164" fontId="4" fillId="0" borderId="13" xfId="1" applyNumberFormat="1" applyFont="1" applyBorder="1"/>
    <xf numFmtId="164" fontId="4" fillId="0" borderId="2" xfId="1" applyNumberFormat="1" applyFont="1" applyBorder="1" applyAlignment="1">
      <alignment wrapText="1"/>
    </xf>
    <xf numFmtId="164" fontId="4" fillId="0" borderId="14" xfId="1" applyNumberFormat="1" applyFont="1" applyBorder="1" applyAlignment="1">
      <alignment wrapText="1"/>
    </xf>
    <xf numFmtId="164" fontId="4" fillId="0" borderId="6" xfId="1" applyNumberFormat="1" applyFont="1" applyBorder="1" applyAlignment="1">
      <alignment wrapText="1"/>
    </xf>
    <xf numFmtId="164" fontId="4" fillId="0" borderId="18" xfId="1" applyNumberFormat="1" applyFont="1" applyBorder="1" applyAlignment="1">
      <alignment wrapText="1"/>
    </xf>
    <xf numFmtId="164" fontId="4" fillId="0" borderId="4" xfId="1" applyNumberFormat="1" applyFont="1" applyBorder="1"/>
    <xf numFmtId="164" fontId="4" fillId="0" borderId="3" xfId="1" applyNumberFormat="1" applyFont="1" applyBorder="1"/>
    <xf numFmtId="164" fontId="4" fillId="0" borderId="15" xfId="1" applyNumberFormat="1" applyFont="1" applyBorder="1"/>
    <xf numFmtId="164" fontId="4" fillId="0" borderId="7" xfId="1" applyNumberFormat="1" applyFont="1" applyBorder="1"/>
    <xf numFmtId="164" fontId="4" fillId="0" borderId="9" xfId="1" applyNumberFormat="1" applyFont="1" applyBorder="1"/>
    <xf numFmtId="164" fontId="4" fillId="0" borderId="16" xfId="1" applyNumberFormat="1" applyFont="1" applyBorder="1"/>
    <xf numFmtId="164" fontId="4" fillId="0" borderId="10" xfId="1" applyNumberFormat="1" applyFont="1" applyBorder="1"/>
    <xf numFmtId="164" fontId="4" fillId="0" borderId="19" xfId="1" applyNumberFormat="1" applyFont="1" applyBorder="1" applyAlignment="1">
      <alignment wrapText="1"/>
    </xf>
    <xf numFmtId="164" fontId="4" fillId="0" borderId="8" xfId="1" applyNumberFormat="1" applyFont="1" applyBorder="1"/>
    <xf numFmtId="164" fontId="4" fillId="0" borderId="8" xfId="1" applyNumberFormat="1" applyFont="1" applyBorder="1" applyAlignment="1">
      <alignment wrapText="1"/>
    </xf>
    <xf numFmtId="164" fontId="4" fillId="0" borderId="3" xfId="1" applyNumberFormat="1" applyFont="1" applyBorder="1" applyAlignment="1">
      <alignment wrapText="1"/>
    </xf>
    <xf numFmtId="164" fontId="4" fillId="0" borderId="2" xfId="1" applyNumberFormat="1" applyFont="1" applyBorder="1"/>
    <xf numFmtId="164" fontId="4" fillId="0" borderId="14" xfId="1" applyNumberFormat="1" applyFont="1" applyBorder="1"/>
    <xf numFmtId="164" fontId="4" fillId="0" borderId="6" xfId="1" applyNumberFormat="1" applyFont="1" applyBorder="1"/>
    <xf numFmtId="164" fontId="4" fillId="0" borderId="11" xfId="1" applyNumberFormat="1" applyFont="1" applyBorder="1"/>
    <xf numFmtId="164" fontId="4" fillId="0" borderId="17" xfId="1" applyNumberFormat="1" applyFont="1" applyBorder="1"/>
    <xf numFmtId="164" fontId="4" fillId="0" borderId="12" xfId="1" applyNumberFormat="1" applyFont="1" applyBorder="1"/>
    <xf numFmtId="164" fontId="4" fillId="0" borderId="20" xfId="1" applyNumberFormat="1" applyFont="1" applyBorder="1" applyAlignment="1">
      <alignment wrapText="1"/>
    </xf>
    <xf numFmtId="0" fontId="0" fillId="3" borderId="1" xfId="0" applyFill="1" applyBorder="1" applyAlignment="1">
      <alignment horizontal="left" vertical="top"/>
    </xf>
    <xf numFmtId="0" fontId="0" fillId="2" borderId="1" xfId="0" applyFill="1" applyBorder="1" applyAlignment="1">
      <alignment horizontal="center"/>
    </xf>
    <xf numFmtId="0" fontId="13" fillId="2" borderId="1" xfId="0" applyFont="1" applyFill="1" applyBorder="1" applyAlignment="1">
      <alignment horizontal="center"/>
    </xf>
    <xf numFmtId="0" fontId="13" fillId="2" borderId="13" xfId="0" applyFont="1" applyFill="1" applyBorder="1" applyAlignment="1">
      <alignment horizontal="center"/>
    </xf>
    <xf numFmtId="0" fontId="0" fillId="2" borderId="5" xfId="0" applyFill="1" applyBorder="1" applyAlignment="1">
      <alignment horizontal="center"/>
    </xf>
    <xf numFmtId="0" fontId="4" fillId="0" borderId="0" xfId="0" applyFont="1" applyAlignment="1">
      <alignment horizontal="right" wrapText="1"/>
    </xf>
    <xf numFmtId="0" fontId="5"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J52"/>
  <sheetViews>
    <sheetView workbookViewId="0">
      <pane xSplit="2" ySplit="5" topLeftCell="C6" activePane="bottomRight" state="frozen"/>
      <selection pane="topRight" activeCell="C1" sqref="C1"/>
      <selection pane="bottomLeft" activeCell="A6" sqref="A6"/>
      <selection pane="bottomRight" activeCell="B1" sqref="B1"/>
    </sheetView>
  </sheetViews>
  <sheetFormatPr baseColWidth="10" defaultColWidth="8.83203125" defaultRowHeight="14" x14ac:dyDescent="0"/>
  <cols>
    <col min="1" max="1" width="2.6640625" customWidth="1"/>
    <col min="2" max="2" width="33" customWidth="1"/>
    <col min="3" max="30" width="8.6640625" customWidth="1"/>
    <col min="31" max="31" width="2.83203125" customWidth="1"/>
  </cols>
  <sheetData>
    <row r="1" spans="1:36" ht="39.75" customHeight="1">
      <c r="A1" t="s">
        <v>1</v>
      </c>
      <c r="J1" s="83" t="s">
        <v>0</v>
      </c>
      <c r="K1" s="83"/>
      <c r="L1" s="83"/>
      <c r="M1" s="83"/>
      <c r="N1" s="83"/>
      <c r="O1" s="83"/>
      <c r="P1" s="83"/>
      <c r="Q1" s="83"/>
      <c r="R1" s="83"/>
      <c r="AB1" s="82" t="s">
        <v>2</v>
      </c>
      <c r="AC1" s="82"/>
      <c r="AD1" s="82"/>
      <c r="AE1" s="82"/>
    </row>
    <row r="2" spans="1:36" ht="39" customHeight="1">
      <c r="A2" s="77" t="s">
        <v>3</v>
      </c>
      <c r="B2" s="77"/>
      <c r="C2" s="77"/>
      <c r="D2" s="77"/>
      <c r="E2" s="77" t="s">
        <v>80</v>
      </c>
      <c r="F2" s="77"/>
      <c r="G2" s="77"/>
      <c r="H2" s="77"/>
      <c r="I2" s="77"/>
      <c r="J2" s="77"/>
      <c r="K2" s="77" t="s">
        <v>81</v>
      </c>
      <c r="L2" s="77"/>
      <c r="M2" s="77"/>
      <c r="N2" s="77"/>
      <c r="O2" s="77"/>
      <c r="P2" s="77"/>
      <c r="Q2" s="77" t="s">
        <v>82</v>
      </c>
      <c r="R2" s="77"/>
      <c r="S2" s="77"/>
      <c r="T2" s="77"/>
      <c r="U2" s="77"/>
      <c r="V2" s="77"/>
      <c r="W2" s="77" t="s">
        <v>83</v>
      </c>
      <c r="X2" s="77"/>
      <c r="Y2" s="77"/>
      <c r="Z2" s="77"/>
      <c r="AA2" s="77"/>
      <c r="AB2" s="77"/>
      <c r="AC2" s="77" t="s">
        <v>84</v>
      </c>
      <c r="AD2" s="77"/>
      <c r="AE2" s="77"/>
    </row>
    <row r="3" spans="1:36">
      <c r="A3" s="7"/>
      <c r="B3" s="7"/>
      <c r="C3" s="79" t="s">
        <v>48</v>
      </c>
      <c r="D3" s="80"/>
      <c r="E3" s="81">
        <v>1</v>
      </c>
      <c r="F3" s="78"/>
      <c r="G3" s="78">
        <v>2</v>
      </c>
      <c r="H3" s="78"/>
      <c r="I3" s="78">
        <v>3</v>
      </c>
      <c r="J3" s="78"/>
      <c r="K3" s="78">
        <v>4</v>
      </c>
      <c r="L3" s="78"/>
      <c r="M3" s="78">
        <v>5</v>
      </c>
      <c r="N3" s="78"/>
      <c r="O3" s="78">
        <v>6</v>
      </c>
      <c r="P3" s="78"/>
      <c r="Q3" s="78">
        <v>7</v>
      </c>
      <c r="R3" s="78"/>
      <c r="S3" s="78">
        <v>8</v>
      </c>
      <c r="T3" s="78"/>
      <c r="U3" s="78">
        <v>9</v>
      </c>
      <c r="V3" s="78"/>
      <c r="W3" s="78">
        <v>10</v>
      </c>
      <c r="X3" s="78"/>
      <c r="Y3" s="78">
        <v>11</v>
      </c>
      <c r="Z3" s="78"/>
      <c r="AA3" s="78">
        <v>12</v>
      </c>
      <c r="AB3" s="78"/>
      <c r="AC3" s="78" t="s">
        <v>6</v>
      </c>
      <c r="AD3" s="78"/>
      <c r="AE3" s="78"/>
      <c r="AF3" s="2"/>
      <c r="AG3" s="2"/>
      <c r="AH3" s="2"/>
      <c r="AI3" s="2"/>
      <c r="AJ3" s="2"/>
    </row>
    <row r="4" spans="1:36">
      <c r="A4" s="7"/>
      <c r="B4" s="7" t="s">
        <v>79</v>
      </c>
      <c r="C4" s="7"/>
      <c r="D4" s="18"/>
      <c r="E4" s="81"/>
      <c r="F4" s="78"/>
      <c r="G4" s="78"/>
      <c r="H4" s="78"/>
      <c r="I4" s="78"/>
      <c r="J4" s="78"/>
      <c r="K4" s="78"/>
      <c r="L4" s="78"/>
      <c r="M4" s="78"/>
      <c r="N4" s="78"/>
      <c r="O4" s="78"/>
      <c r="P4" s="78"/>
      <c r="Q4" s="78"/>
      <c r="R4" s="78"/>
      <c r="S4" s="78"/>
      <c r="T4" s="78"/>
      <c r="U4" s="78"/>
      <c r="V4" s="78"/>
      <c r="W4" s="78"/>
      <c r="X4" s="78"/>
      <c r="Y4" s="78"/>
      <c r="Z4" s="78"/>
      <c r="AA4" s="78"/>
      <c r="AB4" s="78"/>
      <c r="AC4" s="7" t="s">
        <v>7</v>
      </c>
      <c r="AD4" s="7"/>
      <c r="AE4" s="7"/>
    </row>
    <row r="5" spans="1:36" s="9" customFormat="1">
      <c r="A5" s="8"/>
      <c r="B5" s="8"/>
      <c r="C5" s="8" t="s">
        <v>4</v>
      </c>
      <c r="D5" s="19" t="s">
        <v>5</v>
      </c>
      <c r="E5" s="14" t="s">
        <v>4</v>
      </c>
      <c r="F5" s="8" t="s">
        <v>5</v>
      </c>
      <c r="G5" s="8" t="s">
        <v>4</v>
      </c>
      <c r="H5" s="8" t="s">
        <v>5</v>
      </c>
      <c r="I5" s="8" t="s">
        <v>4</v>
      </c>
      <c r="J5" s="8" t="s">
        <v>5</v>
      </c>
      <c r="K5" s="8" t="s">
        <v>4</v>
      </c>
      <c r="L5" s="8" t="s">
        <v>5</v>
      </c>
      <c r="M5" s="8" t="s">
        <v>4</v>
      </c>
      <c r="N5" s="8" t="s">
        <v>5</v>
      </c>
      <c r="O5" s="8" t="s">
        <v>4</v>
      </c>
      <c r="P5" s="8" t="s">
        <v>5</v>
      </c>
      <c r="Q5" s="8" t="s">
        <v>4</v>
      </c>
      <c r="R5" s="8" t="s">
        <v>5</v>
      </c>
      <c r="S5" s="8" t="s">
        <v>4</v>
      </c>
      <c r="T5" s="8" t="s">
        <v>5</v>
      </c>
      <c r="U5" s="8" t="s">
        <v>4</v>
      </c>
      <c r="V5" s="8" t="s">
        <v>5</v>
      </c>
      <c r="W5" s="8" t="s">
        <v>4</v>
      </c>
      <c r="X5" s="8" t="s">
        <v>5</v>
      </c>
      <c r="Y5" s="8" t="s">
        <v>4</v>
      </c>
      <c r="Z5" s="8" t="s">
        <v>5</v>
      </c>
      <c r="AA5" s="8" t="s">
        <v>4</v>
      </c>
      <c r="AB5" s="8" t="s">
        <v>5</v>
      </c>
      <c r="AC5" s="8" t="s">
        <v>4</v>
      </c>
      <c r="AD5" s="8" t="s">
        <v>5</v>
      </c>
      <c r="AE5" s="8"/>
    </row>
    <row r="6" spans="1:36" s="3" customFormat="1" ht="25">
      <c r="A6" s="5" t="s">
        <v>10</v>
      </c>
      <c r="B6" s="24" t="s">
        <v>120</v>
      </c>
      <c r="C6" s="46"/>
      <c r="D6" s="47"/>
      <c r="E6" s="48"/>
      <c r="F6" s="49"/>
      <c r="G6" s="49"/>
      <c r="H6" s="49"/>
      <c r="I6" s="49"/>
      <c r="J6" s="49"/>
      <c r="K6" s="49"/>
      <c r="L6" s="49"/>
      <c r="M6" s="49"/>
      <c r="N6" s="49"/>
      <c r="O6" s="49"/>
      <c r="P6" s="49"/>
      <c r="Q6" s="49"/>
      <c r="R6" s="49"/>
      <c r="S6" s="49"/>
      <c r="T6" s="49"/>
      <c r="U6" s="49"/>
      <c r="V6" s="49"/>
      <c r="W6" s="49"/>
      <c r="X6" s="49"/>
      <c r="Y6" s="49"/>
      <c r="Z6" s="49"/>
      <c r="AA6" s="49"/>
      <c r="AB6" s="49"/>
      <c r="AC6" s="50">
        <f t="shared" ref="AC6:AC9" si="0">E6+G6+I6+K6+M6+O6+Q6+S6+U6+W6+Y6+AA6</f>
        <v>0</v>
      </c>
      <c r="AD6" s="50">
        <f t="shared" ref="AD6:AD9" si="1">F6+H6+J6+L6+N6+P6+R6+T6+V6+X6+Z6+AB6</f>
        <v>0</v>
      </c>
      <c r="AE6" s="35" t="s">
        <v>10</v>
      </c>
    </row>
    <row r="7" spans="1:36" ht="25">
      <c r="A7" s="6" t="s">
        <v>45</v>
      </c>
      <c r="B7" s="25" t="s">
        <v>121</v>
      </c>
      <c r="C7" s="50"/>
      <c r="D7" s="51"/>
      <c r="E7" s="52"/>
      <c r="F7" s="53"/>
      <c r="G7" s="53"/>
      <c r="H7" s="53"/>
      <c r="I7" s="53"/>
      <c r="J7" s="53"/>
      <c r="K7" s="53"/>
      <c r="L7" s="53"/>
      <c r="M7" s="53"/>
      <c r="N7" s="53"/>
      <c r="O7" s="53"/>
      <c r="P7" s="53"/>
      <c r="Q7" s="53"/>
      <c r="R7" s="53"/>
      <c r="S7" s="53"/>
      <c r="T7" s="53"/>
      <c r="U7" s="53"/>
      <c r="V7" s="53"/>
      <c r="W7" s="53"/>
      <c r="X7" s="53"/>
      <c r="Y7" s="53"/>
      <c r="Z7" s="53"/>
      <c r="AA7" s="53"/>
      <c r="AB7" s="53"/>
      <c r="AC7" s="50">
        <f t="shared" si="0"/>
        <v>0</v>
      </c>
      <c r="AD7" s="50">
        <f t="shared" si="1"/>
        <v>0</v>
      </c>
      <c r="AE7" s="36" t="s">
        <v>8</v>
      </c>
    </row>
    <row r="8" spans="1:36">
      <c r="A8" s="4"/>
      <c r="B8" s="26" t="s">
        <v>46</v>
      </c>
      <c r="C8" s="53"/>
      <c r="D8" s="54"/>
      <c r="E8" s="52"/>
      <c r="F8" s="53"/>
      <c r="G8" s="53"/>
      <c r="H8" s="53"/>
      <c r="I8" s="53"/>
      <c r="J8" s="53"/>
      <c r="K8" s="53"/>
      <c r="L8" s="53"/>
      <c r="M8" s="53"/>
      <c r="N8" s="53"/>
      <c r="O8" s="53"/>
      <c r="P8" s="53"/>
      <c r="Q8" s="53"/>
      <c r="R8" s="53"/>
      <c r="S8" s="53"/>
      <c r="T8" s="53"/>
      <c r="U8" s="53"/>
      <c r="V8" s="53"/>
      <c r="W8" s="53"/>
      <c r="X8" s="53"/>
      <c r="Y8" s="53"/>
      <c r="Z8" s="53"/>
      <c r="AA8" s="53"/>
      <c r="AB8" s="53"/>
      <c r="AC8" s="50">
        <f t="shared" si="0"/>
        <v>0</v>
      </c>
      <c r="AD8" s="50">
        <f t="shared" si="1"/>
        <v>0</v>
      </c>
      <c r="AE8" s="37" t="s">
        <v>9</v>
      </c>
    </row>
    <row r="9" spans="1:36">
      <c r="A9" s="4"/>
      <c r="B9" s="26" t="s">
        <v>47</v>
      </c>
      <c r="C9" s="53"/>
      <c r="D9" s="54"/>
      <c r="E9" s="52"/>
      <c r="F9" s="53"/>
      <c r="G9" s="53"/>
      <c r="H9" s="53"/>
      <c r="I9" s="53"/>
      <c r="J9" s="53"/>
      <c r="K9" s="53"/>
      <c r="L9" s="53"/>
      <c r="M9" s="53"/>
      <c r="N9" s="53"/>
      <c r="O9" s="53"/>
      <c r="P9" s="53"/>
      <c r="Q9" s="53"/>
      <c r="R9" s="53"/>
      <c r="S9" s="53"/>
      <c r="T9" s="53"/>
      <c r="U9" s="53"/>
      <c r="V9" s="53"/>
      <c r="W9" s="53"/>
      <c r="X9" s="53"/>
      <c r="Y9" s="53"/>
      <c r="Z9" s="53"/>
      <c r="AA9" s="53"/>
      <c r="AB9" s="53"/>
      <c r="AC9" s="50">
        <f t="shared" si="0"/>
        <v>0</v>
      </c>
      <c r="AD9" s="50">
        <f t="shared" si="1"/>
        <v>0</v>
      </c>
      <c r="AE9" s="38" t="s">
        <v>85</v>
      </c>
    </row>
    <row r="10" spans="1:36" ht="26" thickBot="1">
      <c r="A10" s="12" t="s">
        <v>11</v>
      </c>
      <c r="B10" s="27" t="s">
        <v>122</v>
      </c>
      <c r="C10" s="55">
        <f>SUM(C7:C9)</f>
        <v>0</v>
      </c>
      <c r="D10" s="56">
        <f t="shared" ref="D10:AB10" si="2">SUM(D7:D9)</f>
        <v>0</v>
      </c>
      <c r="E10" s="57">
        <f t="shared" si="2"/>
        <v>0</v>
      </c>
      <c r="F10" s="55">
        <f t="shared" si="2"/>
        <v>0</v>
      </c>
      <c r="G10" s="55">
        <f t="shared" si="2"/>
        <v>0</v>
      </c>
      <c r="H10" s="55">
        <f t="shared" si="2"/>
        <v>0</v>
      </c>
      <c r="I10" s="55">
        <f t="shared" si="2"/>
        <v>0</v>
      </c>
      <c r="J10" s="55">
        <f t="shared" si="2"/>
        <v>0</v>
      </c>
      <c r="K10" s="55">
        <f t="shared" si="2"/>
        <v>0</v>
      </c>
      <c r="L10" s="55">
        <f t="shared" si="2"/>
        <v>0</v>
      </c>
      <c r="M10" s="55">
        <f t="shared" si="2"/>
        <v>0</v>
      </c>
      <c r="N10" s="55">
        <f t="shared" si="2"/>
        <v>0</v>
      </c>
      <c r="O10" s="55">
        <f t="shared" si="2"/>
        <v>0</v>
      </c>
      <c r="P10" s="55">
        <f t="shared" si="2"/>
        <v>0</v>
      </c>
      <c r="Q10" s="55">
        <f t="shared" si="2"/>
        <v>0</v>
      </c>
      <c r="R10" s="55">
        <f t="shared" si="2"/>
        <v>0</v>
      </c>
      <c r="S10" s="55">
        <f t="shared" si="2"/>
        <v>0</v>
      </c>
      <c r="T10" s="55">
        <f t="shared" si="2"/>
        <v>0</v>
      </c>
      <c r="U10" s="55">
        <f t="shared" si="2"/>
        <v>0</v>
      </c>
      <c r="V10" s="55">
        <f t="shared" si="2"/>
        <v>0</v>
      </c>
      <c r="W10" s="55">
        <f t="shared" si="2"/>
        <v>0</v>
      </c>
      <c r="X10" s="55">
        <f t="shared" si="2"/>
        <v>0</v>
      </c>
      <c r="Y10" s="55">
        <f t="shared" si="2"/>
        <v>0</v>
      </c>
      <c r="Z10" s="55">
        <f t="shared" si="2"/>
        <v>0</v>
      </c>
      <c r="AA10" s="55">
        <f t="shared" si="2"/>
        <v>0</v>
      </c>
      <c r="AB10" s="55">
        <f t="shared" si="2"/>
        <v>0</v>
      </c>
      <c r="AC10" s="58">
        <f>E10+G10+I10+K10+M10+O10+Q10+S10+U10+W10+Y10+AA10</f>
        <v>0</v>
      </c>
      <c r="AD10" s="58">
        <f>F10+H10+J10+L10+N10+P10+R10+T10+V10+X10+Z10+AB10</f>
        <v>0</v>
      </c>
      <c r="AE10" s="39" t="s">
        <v>11</v>
      </c>
    </row>
    <row r="11" spans="1:36" ht="27" thickTop="1" thickBot="1">
      <c r="A11" s="13" t="s">
        <v>49</v>
      </c>
      <c r="B11" s="28" t="s">
        <v>123</v>
      </c>
      <c r="C11" s="59">
        <f>C6+C10</f>
        <v>0</v>
      </c>
      <c r="D11" s="56">
        <f t="shared" ref="D11:AB11" si="3">D6+D10</f>
        <v>0</v>
      </c>
      <c r="E11" s="59">
        <f t="shared" si="3"/>
        <v>0</v>
      </c>
      <c r="F11" s="59">
        <f t="shared" si="3"/>
        <v>0</v>
      </c>
      <c r="G11" s="59">
        <f t="shared" si="3"/>
        <v>0</v>
      </c>
      <c r="H11" s="59">
        <f t="shared" si="3"/>
        <v>0</v>
      </c>
      <c r="I11" s="59">
        <f t="shared" si="3"/>
        <v>0</v>
      </c>
      <c r="J11" s="59">
        <f t="shared" si="3"/>
        <v>0</v>
      </c>
      <c r="K11" s="59">
        <f t="shared" si="3"/>
        <v>0</v>
      </c>
      <c r="L11" s="59">
        <f t="shared" si="3"/>
        <v>0</v>
      </c>
      <c r="M11" s="59">
        <f t="shared" si="3"/>
        <v>0</v>
      </c>
      <c r="N11" s="59">
        <f t="shared" si="3"/>
        <v>0</v>
      </c>
      <c r="O11" s="59">
        <f t="shared" si="3"/>
        <v>0</v>
      </c>
      <c r="P11" s="59">
        <f t="shared" si="3"/>
        <v>0</v>
      </c>
      <c r="Q11" s="59">
        <f t="shared" si="3"/>
        <v>0</v>
      </c>
      <c r="R11" s="59">
        <f t="shared" si="3"/>
        <v>0</v>
      </c>
      <c r="S11" s="59">
        <f t="shared" si="3"/>
        <v>0</v>
      </c>
      <c r="T11" s="59">
        <f t="shared" si="3"/>
        <v>0</v>
      </c>
      <c r="U11" s="59">
        <f t="shared" si="3"/>
        <v>0</v>
      </c>
      <c r="V11" s="59">
        <f t="shared" si="3"/>
        <v>0</v>
      </c>
      <c r="W11" s="59">
        <f t="shared" si="3"/>
        <v>0</v>
      </c>
      <c r="X11" s="59">
        <f t="shared" si="3"/>
        <v>0</v>
      </c>
      <c r="Y11" s="59">
        <f t="shared" si="3"/>
        <v>0</v>
      </c>
      <c r="Z11" s="59">
        <f t="shared" si="3"/>
        <v>0</v>
      </c>
      <c r="AA11" s="59">
        <f t="shared" si="3"/>
        <v>0</v>
      </c>
      <c r="AB11" s="59">
        <f t="shared" si="3"/>
        <v>0</v>
      </c>
      <c r="AC11" s="55">
        <f>E11+G11+I11+K11+M11+O11+Q11+S11+U11+W11+Y11+AA11</f>
        <v>0</v>
      </c>
      <c r="AD11" s="55">
        <f>F11+H11+J11+L11+N11+P11+R11+T11+V11+X11+Z11+AB11</f>
        <v>0</v>
      </c>
      <c r="AE11" s="40" t="s">
        <v>12</v>
      </c>
    </row>
    <row r="12" spans="1:36" ht="26" thickTop="1">
      <c r="A12" s="10" t="s">
        <v>50</v>
      </c>
      <c r="B12" s="29" t="s">
        <v>124</v>
      </c>
      <c r="C12" s="60"/>
      <c r="D12" s="61"/>
      <c r="E12" s="62"/>
      <c r="F12" s="60"/>
      <c r="G12" s="60"/>
      <c r="H12" s="60"/>
      <c r="I12" s="60"/>
      <c r="J12" s="60"/>
      <c r="K12" s="60"/>
      <c r="L12" s="60"/>
      <c r="M12" s="60"/>
      <c r="N12" s="60"/>
      <c r="O12" s="60"/>
      <c r="P12" s="60"/>
      <c r="Q12" s="60"/>
      <c r="R12" s="60"/>
      <c r="S12" s="60"/>
      <c r="T12" s="60"/>
      <c r="U12" s="60"/>
      <c r="V12" s="60"/>
      <c r="W12" s="60"/>
      <c r="X12" s="60"/>
      <c r="Y12" s="60"/>
      <c r="Z12" s="60"/>
      <c r="AA12" s="60"/>
      <c r="AB12" s="60"/>
      <c r="AC12" s="50">
        <f t="shared" ref="AC12:AC44" si="4">E12+G12+I12+K12+M12+O12+Q12+S12+U12+W12+Y12+AA12</f>
        <v>0</v>
      </c>
      <c r="AD12" s="50">
        <f t="shared" ref="AD12:AD44" si="5">F12+H12+J12+L12+N12+P12+R12+T12+V12+X12+Z12+AB12</f>
        <v>0</v>
      </c>
      <c r="AE12" s="41" t="s">
        <v>13</v>
      </c>
    </row>
    <row r="13" spans="1:36">
      <c r="A13" s="4"/>
      <c r="B13" s="25" t="s">
        <v>51</v>
      </c>
      <c r="C13" s="53"/>
      <c r="D13" s="54"/>
      <c r="E13" s="52"/>
      <c r="F13" s="53"/>
      <c r="G13" s="53"/>
      <c r="H13" s="53"/>
      <c r="I13" s="53"/>
      <c r="J13" s="53"/>
      <c r="K13" s="53"/>
      <c r="L13" s="53"/>
      <c r="M13" s="53"/>
      <c r="N13" s="53"/>
      <c r="O13" s="53"/>
      <c r="P13" s="53"/>
      <c r="Q13" s="53"/>
      <c r="R13" s="53"/>
      <c r="S13" s="53"/>
      <c r="T13" s="53"/>
      <c r="U13" s="53"/>
      <c r="V13" s="53"/>
      <c r="W13" s="53"/>
      <c r="X13" s="53"/>
      <c r="Y13" s="53"/>
      <c r="Z13" s="53"/>
      <c r="AA13" s="53"/>
      <c r="AB13" s="53"/>
      <c r="AC13" s="50">
        <f t="shared" si="4"/>
        <v>0</v>
      </c>
      <c r="AD13" s="50">
        <f t="shared" si="5"/>
        <v>0</v>
      </c>
      <c r="AE13" s="37" t="s">
        <v>9</v>
      </c>
    </row>
    <row r="14" spans="1:36">
      <c r="A14" s="4"/>
      <c r="B14" s="25" t="s">
        <v>52</v>
      </c>
      <c r="C14" s="53"/>
      <c r="D14" s="54"/>
      <c r="E14" s="52"/>
      <c r="F14" s="53"/>
      <c r="G14" s="53"/>
      <c r="H14" s="53"/>
      <c r="I14" s="53"/>
      <c r="J14" s="53"/>
      <c r="K14" s="53"/>
      <c r="L14" s="53"/>
      <c r="M14" s="53"/>
      <c r="N14" s="53"/>
      <c r="O14" s="53"/>
      <c r="P14" s="53"/>
      <c r="Q14" s="53"/>
      <c r="R14" s="53"/>
      <c r="S14" s="53"/>
      <c r="T14" s="53"/>
      <c r="U14" s="53"/>
      <c r="V14" s="53"/>
      <c r="W14" s="53"/>
      <c r="X14" s="53"/>
      <c r="Y14" s="53"/>
      <c r="Z14" s="53"/>
      <c r="AA14" s="53"/>
      <c r="AB14" s="53"/>
      <c r="AC14" s="50">
        <f t="shared" si="4"/>
        <v>0</v>
      </c>
      <c r="AD14" s="50">
        <f t="shared" si="5"/>
        <v>0</v>
      </c>
      <c r="AE14" s="37" t="s">
        <v>14</v>
      </c>
    </row>
    <row r="15" spans="1:36">
      <c r="A15" s="4"/>
      <c r="B15" s="25" t="s">
        <v>53</v>
      </c>
      <c r="C15" s="53"/>
      <c r="D15" s="54"/>
      <c r="E15" s="52"/>
      <c r="F15" s="53"/>
      <c r="G15" s="53"/>
      <c r="H15" s="53"/>
      <c r="I15" s="53"/>
      <c r="J15" s="53"/>
      <c r="K15" s="53"/>
      <c r="L15" s="53"/>
      <c r="M15" s="53"/>
      <c r="N15" s="53"/>
      <c r="O15" s="53"/>
      <c r="P15" s="53"/>
      <c r="Q15" s="53"/>
      <c r="R15" s="53"/>
      <c r="S15" s="53"/>
      <c r="T15" s="53"/>
      <c r="U15" s="53"/>
      <c r="V15" s="53"/>
      <c r="W15" s="53"/>
      <c r="X15" s="53"/>
      <c r="Y15" s="53"/>
      <c r="Z15" s="53"/>
      <c r="AA15" s="53"/>
      <c r="AB15" s="53"/>
      <c r="AC15" s="50">
        <f t="shared" si="4"/>
        <v>0</v>
      </c>
      <c r="AD15" s="50">
        <f t="shared" si="5"/>
        <v>0</v>
      </c>
      <c r="AE15" s="37" t="s">
        <v>15</v>
      </c>
    </row>
    <row r="16" spans="1:36">
      <c r="A16" s="4"/>
      <c r="B16" s="25" t="s">
        <v>54</v>
      </c>
      <c r="C16" s="53"/>
      <c r="D16" s="54"/>
      <c r="E16" s="52"/>
      <c r="F16" s="53"/>
      <c r="G16" s="53"/>
      <c r="H16" s="53"/>
      <c r="I16" s="53"/>
      <c r="J16" s="53"/>
      <c r="K16" s="53"/>
      <c r="L16" s="53"/>
      <c r="M16" s="53"/>
      <c r="N16" s="53"/>
      <c r="O16" s="53"/>
      <c r="P16" s="53"/>
      <c r="Q16" s="53"/>
      <c r="R16" s="53"/>
      <c r="S16" s="53"/>
      <c r="T16" s="53"/>
      <c r="U16" s="53"/>
      <c r="V16" s="53"/>
      <c r="W16" s="53"/>
      <c r="X16" s="53"/>
      <c r="Y16" s="53"/>
      <c r="Z16" s="53"/>
      <c r="AA16" s="53"/>
      <c r="AB16" s="53"/>
      <c r="AC16" s="50">
        <f t="shared" si="4"/>
        <v>0</v>
      </c>
      <c r="AD16" s="50">
        <f t="shared" si="5"/>
        <v>0</v>
      </c>
      <c r="AE16" s="37" t="s">
        <v>16</v>
      </c>
    </row>
    <row r="17" spans="1:31">
      <c r="A17" s="4"/>
      <c r="B17" s="25" t="s">
        <v>55</v>
      </c>
      <c r="C17" s="53"/>
      <c r="D17" s="54"/>
      <c r="E17" s="52"/>
      <c r="F17" s="53"/>
      <c r="G17" s="53"/>
      <c r="H17" s="53"/>
      <c r="I17" s="53"/>
      <c r="J17" s="53"/>
      <c r="K17" s="53"/>
      <c r="L17" s="53"/>
      <c r="M17" s="53"/>
      <c r="N17" s="53"/>
      <c r="O17" s="53"/>
      <c r="P17" s="53"/>
      <c r="Q17" s="53"/>
      <c r="R17" s="53"/>
      <c r="S17" s="53"/>
      <c r="T17" s="53"/>
      <c r="U17" s="53"/>
      <c r="V17" s="53"/>
      <c r="W17" s="53"/>
      <c r="X17" s="53"/>
      <c r="Y17" s="53"/>
      <c r="Z17" s="53"/>
      <c r="AA17" s="53"/>
      <c r="AB17" s="53"/>
      <c r="AC17" s="50">
        <f t="shared" si="4"/>
        <v>0</v>
      </c>
      <c r="AD17" s="50">
        <f t="shared" si="5"/>
        <v>0</v>
      </c>
      <c r="AE17" s="37" t="s">
        <v>17</v>
      </c>
    </row>
    <row r="18" spans="1:31">
      <c r="A18" s="4"/>
      <c r="B18" s="25" t="s">
        <v>56</v>
      </c>
      <c r="C18" s="53"/>
      <c r="D18" s="54"/>
      <c r="E18" s="52"/>
      <c r="F18" s="53"/>
      <c r="G18" s="53"/>
      <c r="H18" s="53"/>
      <c r="I18" s="53"/>
      <c r="J18" s="53"/>
      <c r="K18" s="53"/>
      <c r="L18" s="53"/>
      <c r="M18" s="53"/>
      <c r="N18" s="53"/>
      <c r="O18" s="53"/>
      <c r="P18" s="53"/>
      <c r="Q18" s="53"/>
      <c r="R18" s="53"/>
      <c r="S18" s="53"/>
      <c r="T18" s="53"/>
      <c r="U18" s="53"/>
      <c r="V18" s="53"/>
      <c r="W18" s="53"/>
      <c r="X18" s="53"/>
      <c r="Y18" s="53"/>
      <c r="Z18" s="53"/>
      <c r="AA18" s="53"/>
      <c r="AB18" s="53"/>
      <c r="AC18" s="50">
        <f t="shared" si="4"/>
        <v>0</v>
      </c>
      <c r="AD18" s="50">
        <f t="shared" si="5"/>
        <v>0</v>
      </c>
      <c r="AE18" s="37" t="s">
        <v>18</v>
      </c>
    </row>
    <row r="19" spans="1:31">
      <c r="A19" s="4"/>
      <c r="B19" s="25" t="s">
        <v>57</v>
      </c>
      <c r="C19" s="53"/>
      <c r="D19" s="54"/>
      <c r="E19" s="52"/>
      <c r="F19" s="53"/>
      <c r="G19" s="53"/>
      <c r="H19" s="53"/>
      <c r="I19" s="53"/>
      <c r="J19" s="53"/>
      <c r="K19" s="53"/>
      <c r="L19" s="53"/>
      <c r="M19" s="53"/>
      <c r="N19" s="53"/>
      <c r="O19" s="53"/>
      <c r="P19" s="53"/>
      <c r="Q19" s="53"/>
      <c r="R19" s="53"/>
      <c r="S19" s="53"/>
      <c r="T19" s="53"/>
      <c r="U19" s="53"/>
      <c r="V19" s="53"/>
      <c r="W19" s="53"/>
      <c r="X19" s="53"/>
      <c r="Y19" s="53"/>
      <c r="Z19" s="53"/>
      <c r="AA19" s="53"/>
      <c r="AB19" s="53"/>
      <c r="AC19" s="50">
        <f t="shared" si="4"/>
        <v>0</v>
      </c>
      <c r="AD19" s="50">
        <f t="shared" si="5"/>
        <v>0</v>
      </c>
      <c r="AE19" s="37" t="s">
        <v>19</v>
      </c>
    </row>
    <row r="20" spans="1:31">
      <c r="A20" s="4"/>
      <c r="B20" s="25" t="s">
        <v>58</v>
      </c>
      <c r="C20" s="53"/>
      <c r="D20" s="54"/>
      <c r="E20" s="52"/>
      <c r="F20" s="53"/>
      <c r="G20" s="53"/>
      <c r="H20" s="53"/>
      <c r="I20" s="53"/>
      <c r="J20" s="53"/>
      <c r="K20" s="53"/>
      <c r="L20" s="53"/>
      <c r="M20" s="53"/>
      <c r="N20" s="53"/>
      <c r="O20" s="53"/>
      <c r="P20" s="53"/>
      <c r="Q20" s="53"/>
      <c r="R20" s="53"/>
      <c r="S20" s="53"/>
      <c r="T20" s="53"/>
      <c r="U20" s="53"/>
      <c r="V20" s="53"/>
      <c r="W20" s="53"/>
      <c r="X20" s="53"/>
      <c r="Y20" s="53"/>
      <c r="Z20" s="53"/>
      <c r="AA20" s="53"/>
      <c r="AB20" s="53"/>
      <c r="AC20" s="50">
        <f t="shared" si="4"/>
        <v>0</v>
      </c>
      <c r="AD20" s="50">
        <f t="shared" si="5"/>
        <v>0</v>
      </c>
      <c r="AE20" s="37" t="s">
        <v>20</v>
      </c>
    </row>
    <row r="21" spans="1:31">
      <c r="A21" s="4"/>
      <c r="B21" s="25" t="s">
        <v>59</v>
      </c>
      <c r="C21" s="53"/>
      <c r="D21" s="54"/>
      <c r="E21" s="52"/>
      <c r="F21" s="53"/>
      <c r="G21" s="53"/>
      <c r="H21" s="53"/>
      <c r="I21" s="53"/>
      <c r="J21" s="53"/>
      <c r="K21" s="53"/>
      <c r="L21" s="53"/>
      <c r="M21" s="53"/>
      <c r="N21" s="53"/>
      <c r="O21" s="53"/>
      <c r="P21" s="53"/>
      <c r="Q21" s="53"/>
      <c r="R21" s="53"/>
      <c r="S21" s="53"/>
      <c r="T21" s="53"/>
      <c r="U21" s="53"/>
      <c r="V21" s="53"/>
      <c r="W21" s="53"/>
      <c r="X21" s="53"/>
      <c r="Y21" s="53"/>
      <c r="Z21" s="53"/>
      <c r="AA21" s="53"/>
      <c r="AB21" s="53"/>
      <c r="AC21" s="50">
        <f t="shared" si="4"/>
        <v>0</v>
      </c>
      <c r="AD21" s="50">
        <f t="shared" si="5"/>
        <v>0</v>
      </c>
      <c r="AE21" s="37" t="s">
        <v>21</v>
      </c>
    </row>
    <row r="22" spans="1:31">
      <c r="A22" s="4"/>
      <c r="B22" s="25" t="s">
        <v>60</v>
      </c>
      <c r="C22" s="53"/>
      <c r="D22" s="54"/>
      <c r="E22" s="52"/>
      <c r="F22" s="53"/>
      <c r="G22" s="53"/>
      <c r="H22" s="53"/>
      <c r="I22" s="53"/>
      <c r="J22" s="53"/>
      <c r="K22" s="53"/>
      <c r="L22" s="53"/>
      <c r="M22" s="53"/>
      <c r="N22" s="53"/>
      <c r="O22" s="53"/>
      <c r="P22" s="53"/>
      <c r="Q22" s="53"/>
      <c r="R22" s="53"/>
      <c r="S22" s="53"/>
      <c r="T22" s="53"/>
      <c r="U22" s="53"/>
      <c r="V22" s="53"/>
      <c r="W22" s="53"/>
      <c r="X22" s="53"/>
      <c r="Y22" s="53"/>
      <c r="Z22" s="53"/>
      <c r="AA22" s="53"/>
      <c r="AB22" s="53"/>
      <c r="AC22" s="50">
        <f t="shared" si="4"/>
        <v>0</v>
      </c>
      <c r="AD22" s="50">
        <f t="shared" si="5"/>
        <v>0</v>
      </c>
      <c r="AE22" s="37" t="s">
        <v>22</v>
      </c>
    </row>
    <row r="23" spans="1:31">
      <c r="A23" s="4"/>
      <c r="B23" s="25" t="s">
        <v>61</v>
      </c>
      <c r="C23" s="53"/>
      <c r="D23" s="54"/>
      <c r="E23" s="52"/>
      <c r="F23" s="53"/>
      <c r="G23" s="53"/>
      <c r="H23" s="53"/>
      <c r="I23" s="53"/>
      <c r="J23" s="53"/>
      <c r="K23" s="53"/>
      <c r="L23" s="53"/>
      <c r="M23" s="53"/>
      <c r="N23" s="53"/>
      <c r="O23" s="53"/>
      <c r="P23" s="53"/>
      <c r="Q23" s="53"/>
      <c r="R23" s="53"/>
      <c r="S23" s="53"/>
      <c r="T23" s="53"/>
      <c r="U23" s="53"/>
      <c r="V23" s="53"/>
      <c r="W23" s="53"/>
      <c r="X23" s="53"/>
      <c r="Y23" s="53"/>
      <c r="Z23" s="53"/>
      <c r="AA23" s="53"/>
      <c r="AB23" s="53"/>
      <c r="AC23" s="50">
        <f t="shared" si="4"/>
        <v>0</v>
      </c>
      <c r="AD23" s="50">
        <f t="shared" si="5"/>
        <v>0</v>
      </c>
      <c r="AE23" s="37" t="s">
        <v>23</v>
      </c>
    </row>
    <row r="24" spans="1:31">
      <c r="A24" s="4"/>
      <c r="B24" s="25" t="s">
        <v>62</v>
      </c>
      <c r="C24" s="53"/>
      <c r="D24" s="54"/>
      <c r="E24" s="52"/>
      <c r="F24" s="53"/>
      <c r="G24" s="53"/>
      <c r="H24" s="53"/>
      <c r="I24" s="53"/>
      <c r="J24" s="53"/>
      <c r="K24" s="53"/>
      <c r="L24" s="53"/>
      <c r="M24" s="53"/>
      <c r="N24" s="53"/>
      <c r="O24" s="53"/>
      <c r="P24" s="53"/>
      <c r="Q24" s="53"/>
      <c r="R24" s="53"/>
      <c r="S24" s="53"/>
      <c r="T24" s="53"/>
      <c r="U24" s="53"/>
      <c r="V24" s="53"/>
      <c r="W24" s="53"/>
      <c r="X24" s="53"/>
      <c r="Y24" s="53"/>
      <c r="Z24" s="53"/>
      <c r="AA24" s="53"/>
      <c r="AB24" s="53"/>
      <c r="AC24" s="50">
        <f t="shared" si="4"/>
        <v>0</v>
      </c>
      <c r="AD24" s="50">
        <f t="shared" si="5"/>
        <v>0</v>
      </c>
      <c r="AE24" s="37" t="s">
        <v>24</v>
      </c>
    </row>
    <row r="25" spans="1:31">
      <c r="A25" s="4"/>
      <c r="B25" s="25" t="s">
        <v>63</v>
      </c>
      <c r="C25" s="53"/>
      <c r="D25" s="54"/>
      <c r="E25" s="52"/>
      <c r="F25" s="53"/>
      <c r="G25" s="53"/>
      <c r="H25" s="53"/>
      <c r="I25" s="53"/>
      <c r="J25" s="53"/>
      <c r="K25" s="53"/>
      <c r="L25" s="53"/>
      <c r="M25" s="53"/>
      <c r="N25" s="53"/>
      <c r="O25" s="53"/>
      <c r="P25" s="53"/>
      <c r="Q25" s="53"/>
      <c r="R25" s="53"/>
      <c r="S25" s="53"/>
      <c r="T25" s="53"/>
      <c r="U25" s="53"/>
      <c r="V25" s="53"/>
      <c r="W25" s="53"/>
      <c r="X25" s="53"/>
      <c r="Y25" s="53"/>
      <c r="Z25" s="53"/>
      <c r="AA25" s="53"/>
      <c r="AB25" s="53"/>
      <c r="AC25" s="50">
        <f t="shared" si="4"/>
        <v>0</v>
      </c>
      <c r="AD25" s="50">
        <f t="shared" si="5"/>
        <v>0</v>
      </c>
      <c r="AE25" s="37" t="s">
        <v>25</v>
      </c>
    </row>
    <row r="26" spans="1:31">
      <c r="A26" s="4"/>
      <c r="B26" s="25" t="s">
        <v>64</v>
      </c>
      <c r="C26" s="53"/>
      <c r="D26" s="54"/>
      <c r="E26" s="52"/>
      <c r="F26" s="53"/>
      <c r="G26" s="53"/>
      <c r="H26" s="53"/>
      <c r="I26" s="53"/>
      <c r="J26" s="53"/>
      <c r="K26" s="53"/>
      <c r="L26" s="53"/>
      <c r="M26" s="53"/>
      <c r="N26" s="53"/>
      <c r="O26" s="53"/>
      <c r="P26" s="53"/>
      <c r="Q26" s="53"/>
      <c r="R26" s="53"/>
      <c r="S26" s="53"/>
      <c r="T26" s="53"/>
      <c r="U26" s="53"/>
      <c r="V26" s="53"/>
      <c r="W26" s="53"/>
      <c r="X26" s="53"/>
      <c r="Y26" s="53"/>
      <c r="Z26" s="53"/>
      <c r="AA26" s="53"/>
      <c r="AB26" s="53"/>
      <c r="AC26" s="50">
        <f t="shared" si="4"/>
        <v>0</v>
      </c>
      <c r="AD26" s="50">
        <f t="shared" si="5"/>
        <v>0</v>
      </c>
      <c r="AE26" s="37" t="s">
        <v>26</v>
      </c>
    </row>
    <row r="27" spans="1:31">
      <c r="A27" s="4"/>
      <c r="B27" s="25" t="s">
        <v>65</v>
      </c>
      <c r="C27" s="53"/>
      <c r="D27" s="54"/>
      <c r="E27" s="52"/>
      <c r="F27" s="53"/>
      <c r="G27" s="53"/>
      <c r="H27" s="53"/>
      <c r="I27" s="53"/>
      <c r="J27" s="53"/>
      <c r="K27" s="53"/>
      <c r="L27" s="53"/>
      <c r="M27" s="53"/>
      <c r="N27" s="53"/>
      <c r="O27" s="53"/>
      <c r="P27" s="53"/>
      <c r="Q27" s="53"/>
      <c r="R27" s="53"/>
      <c r="S27" s="53"/>
      <c r="T27" s="53"/>
      <c r="U27" s="53"/>
      <c r="V27" s="53"/>
      <c r="W27" s="53"/>
      <c r="X27" s="53"/>
      <c r="Y27" s="53"/>
      <c r="Z27" s="53"/>
      <c r="AA27" s="53"/>
      <c r="AB27" s="53"/>
      <c r="AC27" s="50">
        <f t="shared" si="4"/>
        <v>0</v>
      </c>
      <c r="AD27" s="50">
        <f t="shared" si="5"/>
        <v>0</v>
      </c>
      <c r="AE27" s="37" t="s">
        <v>27</v>
      </c>
    </row>
    <row r="28" spans="1:31">
      <c r="A28" s="4"/>
      <c r="B28" s="26"/>
      <c r="C28" s="53"/>
      <c r="D28" s="54"/>
      <c r="E28" s="52"/>
      <c r="F28" s="53"/>
      <c r="G28" s="53"/>
      <c r="H28" s="53"/>
      <c r="I28" s="53"/>
      <c r="J28" s="53"/>
      <c r="K28" s="53"/>
      <c r="L28" s="53"/>
      <c r="M28" s="53"/>
      <c r="N28" s="53"/>
      <c r="O28" s="53"/>
      <c r="P28" s="53"/>
      <c r="Q28" s="53"/>
      <c r="R28" s="53"/>
      <c r="S28" s="53"/>
      <c r="T28" s="53"/>
      <c r="U28" s="53"/>
      <c r="V28" s="53"/>
      <c r="W28" s="53"/>
      <c r="X28" s="53"/>
      <c r="Y28" s="53"/>
      <c r="Z28" s="53"/>
      <c r="AA28" s="53"/>
      <c r="AB28" s="53"/>
      <c r="AC28" s="50">
        <f t="shared" si="4"/>
        <v>0</v>
      </c>
      <c r="AD28" s="50">
        <f t="shared" si="5"/>
        <v>0</v>
      </c>
      <c r="AE28" s="37"/>
    </row>
    <row r="29" spans="1:31">
      <c r="A29" s="4"/>
      <c r="B29" s="26"/>
      <c r="C29" s="53"/>
      <c r="D29" s="54"/>
      <c r="E29" s="52"/>
      <c r="F29" s="53"/>
      <c r="G29" s="53"/>
      <c r="H29" s="53"/>
      <c r="I29" s="53"/>
      <c r="J29" s="53"/>
      <c r="K29" s="53"/>
      <c r="L29" s="53"/>
      <c r="M29" s="53"/>
      <c r="N29" s="53"/>
      <c r="O29" s="53"/>
      <c r="P29" s="53"/>
      <c r="Q29" s="53"/>
      <c r="R29" s="53"/>
      <c r="S29" s="53"/>
      <c r="T29" s="53"/>
      <c r="U29" s="53"/>
      <c r="V29" s="53"/>
      <c r="W29" s="53"/>
      <c r="X29" s="53"/>
      <c r="Y29" s="53"/>
      <c r="Z29" s="53"/>
      <c r="AA29" s="53"/>
      <c r="AB29" s="53"/>
      <c r="AC29" s="50">
        <f t="shared" si="4"/>
        <v>0</v>
      </c>
      <c r="AD29" s="50">
        <f t="shared" si="5"/>
        <v>0</v>
      </c>
      <c r="AE29" s="37"/>
    </row>
    <row r="30" spans="1:31" ht="15" thickBot="1">
      <c r="A30" s="15"/>
      <c r="B30" s="30" t="s">
        <v>66</v>
      </c>
      <c r="C30" s="63"/>
      <c r="D30" s="64"/>
      <c r="E30" s="65"/>
      <c r="F30" s="63"/>
      <c r="G30" s="63"/>
      <c r="H30" s="63"/>
      <c r="I30" s="63"/>
      <c r="J30" s="63"/>
      <c r="K30" s="63"/>
      <c r="L30" s="63"/>
      <c r="M30" s="63"/>
      <c r="N30" s="63"/>
      <c r="O30" s="63"/>
      <c r="P30" s="63"/>
      <c r="Q30" s="63"/>
      <c r="R30" s="63"/>
      <c r="S30" s="63"/>
      <c r="T30" s="63"/>
      <c r="U30" s="63"/>
      <c r="V30" s="63"/>
      <c r="W30" s="63"/>
      <c r="X30" s="63"/>
      <c r="Y30" s="63"/>
      <c r="Z30" s="63"/>
      <c r="AA30" s="63"/>
      <c r="AB30" s="63"/>
      <c r="AC30" s="66">
        <f t="shared" si="4"/>
        <v>0</v>
      </c>
      <c r="AD30" s="66">
        <f t="shared" si="5"/>
        <v>0</v>
      </c>
      <c r="AE30" s="42" t="s">
        <v>28</v>
      </c>
    </row>
    <row r="31" spans="1:31" ht="16" thickTop="1" thickBot="1">
      <c r="A31" s="16"/>
      <c r="B31" s="31" t="s">
        <v>67</v>
      </c>
      <c r="C31" s="67">
        <f>SUM(C12:C30)</f>
        <v>0</v>
      </c>
      <c r="D31" s="67">
        <f t="shared" ref="D31:AB31" si="6">SUM(D12:D30)</f>
        <v>0</v>
      </c>
      <c r="E31" s="67">
        <f t="shared" si="6"/>
        <v>0</v>
      </c>
      <c r="F31" s="67">
        <f t="shared" si="6"/>
        <v>0</v>
      </c>
      <c r="G31" s="67">
        <f t="shared" si="6"/>
        <v>0</v>
      </c>
      <c r="H31" s="67">
        <f t="shared" si="6"/>
        <v>0</v>
      </c>
      <c r="I31" s="67">
        <f t="shared" si="6"/>
        <v>0</v>
      </c>
      <c r="J31" s="67">
        <f t="shared" si="6"/>
        <v>0</v>
      </c>
      <c r="K31" s="67">
        <f t="shared" si="6"/>
        <v>0</v>
      </c>
      <c r="L31" s="67">
        <f t="shared" si="6"/>
        <v>0</v>
      </c>
      <c r="M31" s="67">
        <f t="shared" si="6"/>
        <v>0</v>
      </c>
      <c r="N31" s="67">
        <f t="shared" si="6"/>
        <v>0</v>
      </c>
      <c r="O31" s="67">
        <f t="shared" si="6"/>
        <v>0</v>
      </c>
      <c r="P31" s="67">
        <f t="shared" si="6"/>
        <v>0</v>
      </c>
      <c r="Q31" s="67">
        <f t="shared" si="6"/>
        <v>0</v>
      </c>
      <c r="R31" s="67">
        <f t="shared" si="6"/>
        <v>0</v>
      </c>
      <c r="S31" s="67">
        <f t="shared" si="6"/>
        <v>0</v>
      </c>
      <c r="T31" s="67">
        <f t="shared" si="6"/>
        <v>0</v>
      </c>
      <c r="U31" s="67">
        <f t="shared" si="6"/>
        <v>0</v>
      </c>
      <c r="V31" s="67">
        <f t="shared" si="6"/>
        <v>0</v>
      </c>
      <c r="W31" s="67">
        <f t="shared" si="6"/>
        <v>0</v>
      </c>
      <c r="X31" s="67">
        <f t="shared" si="6"/>
        <v>0</v>
      </c>
      <c r="Y31" s="67">
        <f t="shared" si="6"/>
        <v>0</v>
      </c>
      <c r="Z31" s="67">
        <f t="shared" si="6"/>
        <v>0</v>
      </c>
      <c r="AA31" s="67">
        <f t="shared" si="6"/>
        <v>0</v>
      </c>
      <c r="AB31" s="67">
        <f t="shared" si="6"/>
        <v>0</v>
      </c>
      <c r="AC31" s="68">
        <f t="shared" si="4"/>
        <v>0</v>
      </c>
      <c r="AD31" s="68">
        <f t="shared" si="5"/>
        <v>0</v>
      </c>
      <c r="AE31" s="43" t="s">
        <v>30</v>
      </c>
    </row>
    <row r="32" spans="1:31" ht="15" thickTop="1">
      <c r="A32" s="11"/>
      <c r="B32" s="29" t="s">
        <v>68</v>
      </c>
      <c r="C32" s="60"/>
      <c r="D32" s="61"/>
      <c r="E32" s="62"/>
      <c r="F32" s="60"/>
      <c r="G32" s="60"/>
      <c r="H32" s="60"/>
      <c r="I32" s="60"/>
      <c r="J32" s="60"/>
      <c r="K32" s="60"/>
      <c r="L32" s="60"/>
      <c r="M32" s="60"/>
      <c r="N32" s="60"/>
      <c r="O32" s="60"/>
      <c r="P32" s="60"/>
      <c r="Q32" s="60"/>
      <c r="R32" s="60"/>
      <c r="S32" s="60"/>
      <c r="T32" s="60"/>
      <c r="U32" s="60"/>
      <c r="V32" s="60"/>
      <c r="W32" s="60"/>
      <c r="X32" s="60"/>
      <c r="Y32" s="60"/>
      <c r="Z32" s="60"/>
      <c r="AA32" s="60"/>
      <c r="AB32" s="60"/>
      <c r="AC32" s="69">
        <f t="shared" si="4"/>
        <v>0</v>
      </c>
      <c r="AD32" s="69">
        <f t="shared" si="5"/>
        <v>0</v>
      </c>
      <c r="AE32" s="44" t="s">
        <v>29</v>
      </c>
    </row>
    <row r="33" spans="1:31">
      <c r="A33" s="4"/>
      <c r="B33" s="25" t="s">
        <v>69</v>
      </c>
      <c r="C33" s="53"/>
      <c r="D33" s="54"/>
      <c r="E33" s="52"/>
      <c r="F33" s="53"/>
      <c r="G33" s="53"/>
      <c r="H33" s="53"/>
      <c r="I33" s="53"/>
      <c r="J33" s="53"/>
      <c r="K33" s="53"/>
      <c r="L33" s="53"/>
      <c r="M33" s="53"/>
      <c r="N33" s="53"/>
      <c r="O33" s="53"/>
      <c r="P33" s="53"/>
      <c r="Q33" s="53"/>
      <c r="R33" s="53"/>
      <c r="S33" s="53"/>
      <c r="T33" s="53"/>
      <c r="U33" s="53"/>
      <c r="V33" s="53"/>
      <c r="W33" s="53"/>
      <c r="X33" s="53"/>
      <c r="Y33" s="53"/>
      <c r="Z33" s="53"/>
      <c r="AA33" s="53"/>
      <c r="AB33" s="53"/>
      <c r="AC33" s="50">
        <f t="shared" si="4"/>
        <v>0</v>
      </c>
      <c r="AD33" s="50">
        <f t="shared" si="5"/>
        <v>0</v>
      </c>
      <c r="AE33" s="37" t="s">
        <v>31</v>
      </c>
    </row>
    <row r="34" spans="1:31">
      <c r="A34" s="4"/>
      <c r="B34" s="25" t="s">
        <v>70</v>
      </c>
      <c r="C34" s="53"/>
      <c r="D34" s="54"/>
      <c r="E34" s="52"/>
      <c r="F34" s="53"/>
      <c r="G34" s="53"/>
      <c r="H34" s="53"/>
      <c r="I34" s="53"/>
      <c r="J34" s="53"/>
      <c r="K34" s="53"/>
      <c r="L34" s="53"/>
      <c r="M34" s="53"/>
      <c r="N34" s="53"/>
      <c r="O34" s="53"/>
      <c r="P34" s="53"/>
      <c r="Q34" s="53"/>
      <c r="R34" s="53"/>
      <c r="S34" s="53"/>
      <c r="T34" s="53"/>
      <c r="U34" s="53"/>
      <c r="V34" s="53"/>
      <c r="W34" s="53"/>
      <c r="X34" s="53"/>
      <c r="Y34" s="53"/>
      <c r="Z34" s="53"/>
      <c r="AA34" s="53"/>
      <c r="AB34" s="53"/>
      <c r="AC34" s="50">
        <f t="shared" si="4"/>
        <v>0</v>
      </c>
      <c r="AD34" s="50">
        <f t="shared" si="5"/>
        <v>0</v>
      </c>
      <c r="AE34" s="37" t="s">
        <v>32</v>
      </c>
    </row>
    <row r="35" spans="1:31">
      <c r="A35" s="4"/>
      <c r="B35" s="25" t="s">
        <v>71</v>
      </c>
      <c r="C35" s="53"/>
      <c r="D35" s="54"/>
      <c r="E35" s="52"/>
      <c r="F35" s="53"/>
      <c r="G35" s="53"/>
      <c r="H35" s="53"/>
      <c r="I35" s="53"/>
      <c r="J35" s="53"/>
      <c r="K35" s="53"/>
      <c r="L35" s="53"/>
      <c r="M35" s="53"/>
      <c r="N35" s="53"/>
      <c r="O35" s="53"/>
      <c r="P35" s="53"/>
      <c r="Q35" s="53"/>
      <c r="R35" s="53"/>
      <c r="S35" s="53"/>
      <c r="T35" s="53"/>
      <c r="U35" s="53"/>
      <c r="V35" s="53"/>
      <c r="W35" s="53"/>
      <c r="X35" s="53"/>
      <c r="Y35" s="53"/>
      <c r="Z35" s="53"/>
      <c r="AA35" s="53"/>
      <c r="AB35" s="53"/>
      <c r="AC35" s="50">
        <f t="shared" si="4"/>
        <v>0</v>
      </c>
      <c r="AD35" s="50">
        <f t="shared" si="5"/>
        <v>0</v>
      </c>
      <c r="AE35" s="37" t="s">
        <v>33</v>
      </c>
    </row>
    <row r="36" spans="1:31">
      <c r="A36" s="4"/>
      <c r="B36" s="25" t="s">
        <v>72</v>
      </c>
      <c r="C36" s="53"/>
      <c r="D36" s="54"/>
      <c r="E36" s="52"/>
      <c r="F36" s="53"/>
      <c r="G36" s="53"/>
      <c r="H36" s="53"/>
      <c r="I36" s="53"/>
      <c r="J36" s="53"/>
      <c r="K36" s="53"/>
      <c r="L36" s="53"/>
      <c r="M36" s="53"/>
      <c r="N36" s="53"/>
      <c r="O36" s="53"/>
      <c r="P36" s="53"/>
      <c r="Q36" s="53"/>
      <c r="R36" s="53"/>
      <c r="S36" s="53"/>
      <c r="T36" s="53"/>
      <c r="U36" s="53"/>
      <c r="V36" s="53"/>
      <c r="W36" s="53"/>
      <c r="X36" s="53"/>
      <c r="Y36" s="53"/>
      <c r="Z36" s="53"/>
      <c r="AA36" s="53"/>
      <c r="AB36" s="53"/>
      <c r="AC36" s="50">
        <f t="shared" si="4"/>
        <v>0</v>
      </c>
      <c r="AD36" s="50">
        <f t="shared" si="5"/>
        <v>0</v>
      </c>
      <c r="AE36" s="37" t="s">
        <v>34</v>
      </c>
    </row>
    <row r="37" spans="1:31" ht="26" thickBot="1">
      <c r="A37" s="12" t="s">
        <v>35</v>
      </c>
      <c r="B37" s="27" t="s">
        <v>125</v>
      </c>
      <c r="C37" s="70">
        <f>SUM(C31:C36)</f>
        <v>0</v>
      </c>
      <c r="D37" s="71">
        <f t="shared" ref="D37:AB37" si="7">SUM(D31:D36)</f>
        <v>0</v>
      </c>
      <c r="E37" s="72">
        <f t="shared" si="7"/>
        <v>0</v>
      </c>
      <c r="F37" s="70">
        <f t="shared" si="7"/>
        <v>0</v>
      </c>
      <c r="G37" s="70">
        <f t="shared" ref="G37" si="8">SUM(G31:G36)</f>
        <v>0</v>
      </c>
      <c r="H37" s="70">
        <f t="shared" si="7"/>
        <v>0</v>
      </c>
      <c r="I37" s="70">
        <f t="shared" si="7"/>
        <v>0</v>
      </c>
      <c r="J37" s="70">
        <f t="shared" si="7"/>
        <v>0</v>
      </c>
      <c r="K37" s="70">
        <f t="shared" si="7"/>
        <v>0</v>
      </c>
      <c r="L37" s="70">
        <f t="shared" si="7"/>
        <v>0</v>
      </c>
      <c r="M37" s="70">
        <f t="shared" si="7"/>
        <v>0</v>
      </c>
      <c r="N37" s="70">
        <f t="shared" si="7"/>
        <v>0</v>
      </c>
      <c r="O37" s="70">
        <f t="shared" si="7"/>
        <v>0</v>
      </c>
      <c r="P37" s="70">
        <f t="shared" si="7"/>
        <v>0</v>
      </c>
      <c r="Q37" s="70">
        <f t="shared" si="7"/>
        <v>0</v>
      </c>
      <c r="R37" s="70">
        <f t="shared" si="7"/>
        <v>0</v>
      </c>
      <c r="S37" s="70">
        <f t="shared" si="7"/>
        <v>0</v>
      </c>
      <c r="T37" s="70">
        <f t="shared" si="7"/>
        <v>0</v>
      </c>
      <c r="U37" s="70">
        <f t="shared" si="7"/>
        <v>0</v>
      </c>
      <c r="V37" s="70">
        <f t="shared" si="7"/>
        <v>0</v>
      </c>
      <c r="W37" s="70">
        <f t="shared" si="7"/>
        <v>0</v>
      </c>
      <c r="X37" s="70">
        <f t="shared" si="7"/>
        <v>0</v>
      </c>
      <c r="Y37" s="70">
        <f t="shared" si="7"/>
        <v>0</v>
      </c>
      <c r="Z37" s="70">
        <f t="shared" si="7"/>
        <v>0</v>
      </c>
      <c r="AA37" s="70">
        <f t="shared" si="7"/>
        <v>0</v>
      </c>
      <c r="AB37" s="70">
        <f t="shared" si="7"/>
        <v>0</v>
      </c>
      <c r="AC37" s="58">
        <f t="shared" si="4"/>
        <v>0</v>
      </c>
      <c r="AD37" s="58">
        <f t="shared" si="5"/>
        <v>0</v>
      </c>
      <c r="AE37" s="39" t="s">
        <v>35</v>
      </c>
    </row>
    <row r="38" spans="1:31" ht="27" thickTop="1" thickBot="1">
      <c r="A38" s="17" t="s">
        <v>73</v>
      </c>
      <c r="B38" s="32" t="s">
        <v>126</v>
      </c>
      <c r="C38" s="73">
        <f>C11-C37</f>
        <v>0</v>
      </c>
      <c r="D38" s="74">
        <f t="shared" ref="D38:AB38" si="9">D11-D37</f>
        <v>0</v>
      </c>
      <c r="E38" s="75">
        <f t="shared" si="9"/>
        <v>0</v>
      </c>
      <c r="F38" s="73">
        <f t="shared" si="9"/>
        <v>0</v>
      </c>
      <c r="G38" s="73">
        <f t="shared" ref="G38" si="10">G11-G37</f>
        <v>0</v>
      </c>
      <c r="H38" s="73">
        <f t="shared" si="9"/>
        <v>0</v>
      </c>
      <c r="I38" s="73">
        <f t="shared" si="9"/>
        <v>0</v>
      </c>
      <c r="J38" s="73">
        <f t="shared" si="9"/>
        <v>0</v>
      </c>
      <c r="K38" s="73">
        <f t="shared" si="9"/>
        <v>0</v>
      </c>
      <c r="L38" s="73">
        <f t="shared" si="9"/>
        <v>0</v>
      </c>
      <c r="M38" s="73">
        <f t="shared" si="9"/>
        <v>0</v>
      </c>
      <c r="N38" s="73">
        <f t="shared" si="9"/>
        <v>0</v>
      </c>
      <c r="O38" s="73">
        <f t="shared" si="9"/>
        <v>0</v>
      </c>
      <c r="P38" s="73">
        <f t="shared" si="9"/>
        <v>0</v>
      </c>
      <c r="Q38" s="73">
        <f t="shared" si="9"/>
        <v>0</v>
      </c>
      <c r="R38" s="73">
        <f t="shared" si="9"/>
        <v>0</v>
      </c>
      <c r="S38" s="73">
        <f t="shared" si="9"/>
        <v>0</v>
      </c>
      <c r="T38" s="73">
        <f t="shared" si="9"/>
        <v>0</v>
      </c>
      <c r="U38" s="73">
        <f t="shared" si="9"/>
        <v>0</v>
      </c>
      <c r="V38" s="73">
        <f t="shared" si="9"/>
        <v>0</v>
      </c>
      <c r="W38" s="73">
        <f t="shared" si="9"/>
        <v>0</v>
      </c>
      <c r="X38" s="73">
        <f t="shared" si="9"/>
        <v>0</v>
      </c>
      <c r="Y38" s="73">
        <f t="shared" si="9"/>
        <v>0</v>
      </c>
      <c r="Z38" s="73">
        <f t="shared" si="9"/>
        <v>0</v>
      </c>
      <c r="AA38" s="73">
        <f t="shared" si="9"/>
        <v>0</v>
      </c>
      <c r="AB38" s="73">
        <f t="shared" si="9"/>
        <v>0</v>
      </c>
      <c r="AC38" s="76">
        <f t="shared" si="4"/>
        <v>0</v>
      </c>
      <c r="AD38" s="76">
        <f t="shared" si="5"/>
        <v>0</v>
      </c>
      <c r="AE38" s="45" t="s">
        <v>36</v>
      </c>
    </row>
    <row r="39" spans="1:31" ht="38" thickTop="1">
      <c r="A39" s="11"/>
      <c r="B39" s="29" t="s">
        <v>127</v>
      </c>
      <c r="C39" s="60"/>
      <c r="D39" s="61"/>
      <c r="E39" s="62"/>
      <c r="F39" s="60"/>
      <c r="G39" s="60"/>
      <c r="H39" s="60"/>
      <c r="I39" s="60"/>
      <c r="J39" s="60"/>
      <c r="K39" s="60"/>
      <c r="L39" s="60"/>
      <c r="M39" s="60"/>
      <c r="N39" s="60"/>
      <c r="O39" s="60"/>
      <c r="P39" s="60"/>
      <c r="Q39" s="60"/>
      <c r="R39" s="60"/>
      <c r="S39" s="60"/>
      <c r="T39" s="60"/>
      <c r="U39" s="60"/>
      <c r="V39" s="60"/>
      <c r="W39" s="60"/>
      <c r="X39" s="60"/>
      <c r="Y39" s="60"/>
      <c r="Z39" s="60"/>
      <c r="AA39" s="60"/>
      <c r="AB39" s="60"/>
      <c r="AC39" s="69">
        <f t="shared" si="4"/>
        <v>0</v>
      </c>
      <c r="AD39" s="69">
        <f t="shared" si="5"/>
        <v>0</v>
      </c>
      <c r="AE39" s="44" t="s">
        <v>37</v>
      </c>
    </row>
    <row r="40" spans="1:31">
      <c r="A40" s="4"/>
      <c r="B40" s="25" t="s">
        <v>74</v>
      </c>
      <c r="C40" s="53"/>
      <c r="D40" s="54"/>
      <c r="E40" s="52"/>
      <c r="F40" s="53"/>
      <c r="G40" s="53"/>
      <c r="H40" s="53"/>
      <c r="I40" s="53"/>
      <c r="J40" s="53"/>
      <c r="K40" s="53"/>
      <c r="L40" s="53"/>
      <c r="M40" s="53"/>
      <c r="N40" s="53"/>
      <c r="O40" s="53"/>
      <c r="P40" s="53"/>
      <c r="Q40" s="53"/>
      <c r="R40" s="53"/>
      <c r="S40" s="53"/>
      <c r="T40" s="53"/>
      <c r="U40" s="53"/>
      <c r="V40" s="53"/>
      <c r="W40" s="53"/>
      <c r="X40" s="53"/>
      <c r="Y40" s="53"/>
      <c r="Z40" s="53"/>
      <c r="AA40" s="53"/>
      <c r="AB40" s="53"/>
      <c r="AC40" s="50">
        <f t="shared" si="4"/>
        <v>0</v>
      </c>
      <c r="AD40" s="50">
        <f t="shared" si="5"/>
        <v>0</v>
      </c>
      <c r="AE40" s="37" t="s">
        <v>38</v>
      </c>
    </row>
    <row r="41" spans="1:31">
      <c r="A41" s="4"/>
      <c r="B41" s="25" t="s">
        <v>75</v>
      </c>
      <c r="C41" s="53"/>
      <c r="D41" s="54"/>
      <c r="E41" s="52"/>
      <c r="F41" s="53"/>
      <c r="G41" s="53"/>
      <c r="H41" s="53"/>
      <c r="I41" s="53"/>
      <c r="J41" s="53"/>
      <c r="K41" s="53"/>
      <c r="L41" s="53"/>
      <c r="M41" s="53"/>
      <c r="N41" s="53"/>
      <c r="O41" s="53"/>
      <c r="P41" s="53"/>
      <c r="Q41" s="53"/>
      <c r="R41" s="53"/>
      <c r="S41" s="53"/>
      <c r="T41" s="53"/>
      <c r="U41" s="53"/>
      <c r="V41" s="53"/>
      <c r="W41" s="53"/>
      <c r="X41" s="53"/>
      <c r="Y41" s="53"/>
      <c r="Z41" s="53"/>
      <c r="AA41" s="53"/>
      <c r="AB41" s="53"/>
      <c r="AC41" s="50">
        <f t="shared" si="4"/>
        <v>0</v>
      </c>
      <c r="AD41" s="50">
        <f t="shared" si="5"/>
        <v>0</v>
      </c>
      <c r="AE41" s="37" t="s">
        <v>39</v>
      </c>
    </row>
    <row r="42" spans="1:31">
      <c r="A42" s="4"/>
      <c r="B42" s="25" t="s">
        <v>77</v>
      </c>
      <c r="C42" s="53"/>
      <c r="D42" s="54"/>
      <c r="E42" s="52"/>
      <c r="F42" s="53"/>
      <c r="G42" s="53"/>
      <c r="H42" s="53"/>
      <c r="I42" s="53"/>
      <c r="J42" s="53"/>
      <c r="K42" s="53"/>
      <c r="L42" s="53"/>
      <c r="M42" s="53"/>
      <c r="N42" s="53"/>
      <c r="O42" s="53"/>
      <c r="P42" s="53"/>
      <c r="Q42" s="53"/>
      <c r="R42" s="53"/>
      <c r="S42" s="53"/>
      <c r="T42" s="53"/>
      <c r="U42" s="53"/>
      <c r="V42" s="53"/>
      <c r="W42" s="53"/>
      <c r="X42" s="53"/>
      <c r="Y42" s="53"/>
      <c r="Z42" s="53"/>
      <c r="AA42" s="53"/>
      <c r="AB42" s="53"/>
      <c r="AC42" s="50">
        <f t="shared" si="4"/>
        <v>0</v>
      </c>
      <c r="AD42" s="50">
        <f t="shared" si="5"/>
        <v>0</v>
      </c>
      <c r="AE42" s="37" t="s">
        <v>40</v>
      </c>
    </row>
    <row r="43" spans="1:31">
      <c r="A43" s="4"/>
      <c r="B43" s="25" t="s">
        <v>76</v>
      </c>
      <c r="C43" s="53"/>
      <c r="D43" s="54"/>
      <c r="E43" s="52"/>
      <c r="F43" s="53"/>
      <c r="G43" s="53"/>
      <c r="H43" s="53"/>
      <c r="I43" s="53"/>
      <c r="J43" s="53"/>
      <c r="K43" s="53"/>
      <c r="L43" s="53"/>
      <c r="M43" s="53"/>
      <c r="N43" s="53"/>
      <c r="O43" s="53"/>
      <c r="P43" s="53"/>
      <c r="Q43" s="53"/>
      <c r="R43" s="53"/>
      <c r="S43" s="53"/>
      <c r="T43" s="53"/>
      <c r="U43" s="53"/>
      <c r="V43" s="53"/>
      <c r="W43" s="53"/>
      <c r="X43" s="53"/>
      <c r="Y43" s="53"/>
      <c r="Z43" s="53"/>
      <c r="AA43" s="53"/>
      <c r="AB43" s="53"/>
      <c r="AC43" s="50">
        <f t="shared" si="4"/>
        <v>0</v>
      </c>
      <c r="AD43" s="50">
        <f t="shared" si="5"/>
        <v>0</v>
      </c>
      <c r="AE43" s="37" t="s">
        <v>41</v>
      </c>
    </row>
    <row r="44" spans="1:31">
      <c r="A44" s="4"/>
      <c r="B44" s="25" t="s">
        <v>78</v>
      </c>
      <c r="C44" s="53"/>
      <c r="D44" s="54"/>
      <c r="E44" s="52"/>
      <c r="F44" s="53"/>
      <c r="G44" s="53"/>
      <c r="H44" s="53"/>
      <c r="I44" s="53"/>
      <c r="J44" s="53"/>
      <c r="K44" s="53"/>
      <c r="L44" s="53"/>
      <c r="M44" s="53"/>
      <c r="N44" s="53"/>
      <c r="O44" s="53"/>
      <c r="P44" s="53"/>
      <c r="Q44" s="53"/>
      <c r="R44" s="53"/>
      <c r="S44" s="53"/>
      <c r="T44" s="53"/>
      <c r="U44" s="53"/>
      <c r="V44" s="53"/>
      <c r="W44" s="53"/>
      <c r="X44" s="53"/>
      <c r="Y44" s="53"/>
      <c r="Z44" s="53"/>
      <c r="AA44" s="53"/>
      <c r="AB44" s="53"/>
      <c r="AC44" s="50">
        <f t="shared" si="4"/>
        <v>0</v>
      </c>
      <c r="AD44" s="50">
        <f t="shared" si="5"/>
        <v>0</v>
      </c>
      <c r="AE44" s="37" t="s">
        <v>42</v>
      </c>
    </row>
    <row r="45" spans="1:31">
      <c r="A45" s="4"/>
      <c r="B45" s="25"/>
      <c r="C45" s="53"/>
      <c r="D45" s="54"/>
      <c r="E45" s="52"/>
      <c r="F45" s="53"/>
      <c r="G45" s="53"/>
      <c r="H45" s="53"/>
      <c r="I45" s="53"/>
      <c r="J45" s="53"/>
      <c r="K45" s="53"/>
      <c r="L45" s="53"/>
      <c r="M45" s="53"/>
      <c r="N45" s="53"/>
      <c r="O45" s="53"/>
      <c r="P45" s="53"/>
      <c r="Q45" s="53"/>
      <c r="R45" s="53"/>
      <c r="S45" s="53"/>
      <c r="T45" s="53"/>
      <c r="U45" s="53"/>
      <c r="V45" s="53"/>
      <c r="W45" s="53"/>
      <c r="X45" s="53"/>
      <c r="Y45" s="53"/>
      <c r="Z45" s="53"/>
      <c r="AA45" s="53"/>
      <c r="AB45" s="53"/>
      <c r="AC45" s="60"/>
      <c r="AD45" s="60"/>
      <c r="AE45" s="37"/>
    </row>
    <row r="46" spans="1:31" ht="11.25" customHeight="1">
      <c r="B46" s="33" t="s">
        <v>43</v>
      </c>
    </row>
    <row r="47" spans="1:31" ht="10.5" customHeight="1">
      <c r="B47" s="33" t="s">
        <v>44</v>
      </c>
    </row>
    <row r="48" spans="1:31">
      <c r="B48" s="33"/>
    </row>
    <row r="49" spans="1:28">
      <c r="B49" s="33"/>
    </row>
    <row r="50" spans="1:28" s="22" customFormat="1">
      <c r="A50" s="22" t="s">
        <v>111</v>
      </c>
      <c r="B50" s="34"/>
    </row>
    <row r="51" spans="1:28" s="22" customFormat="1">
      <c r="B51" s="34" t="s">
        <v>109</v>
      </c>
      <c r="C51" s="23">
        <f>C6+C10-C37</f>
        <v>0</v>
      </c>
      <c r="D51" s="23">
        <f t="shared" ref="D51:AB51" si="11">D6+D10-D37</f>
        <v>0</v>
      </c>
      <c r="E51" s="23">
        <f t="shared" si="11"/>
        <v>0</v>
      </c>
      <c r="F51" s="23">
        <f t="shared" si="11"/>
        <v>0</v>
      </c>
      <c r="G51" s="23">
        <f t="shared" si="11"/>
        <v>0</v>
      </c>
      <c r="H51" s="23">
        <f t="shared" si="11"/>
        <v>0</v>
      </c>
      <c r="I51" s="23">
        <f t="shared" si="11"/>
        <v>0</v>
      </c>
      <c r="J51" s="23">
        <f t="shared" si="11"/>
        <v>0</v>
      </c>
      <c r="K51" s="23">
        <f t="shared" si="11"/>
        <v>0</v>
      </c>
      <c r="L51" s="23">
        <f t="shared" si="11"/>
        <v>0</v>
      </c>
      <c r="M51" s="23">
        <f t="shared" si="11"/>
        <v>0</v>
      </c>
      <c r="N51" s="23">
        <f t="shared" si="11"/>
        <v>0</v>
      </c>
      <c r="O51" s="23">
        <f t="shared" si="11"/>
        <v>0</v>
      </c>
      <c r="P51" s="23">
        <f t="shared" si="11"/>
        <v>0</v>
      </c>
      <c r="Q51" s="23">
        <f t="shared" si="11"/>
        <v>0</v>
      </c>
      <c r="R51" s="23">
        <f t="shared" si="11"/>
        <v>0</v>
      </c>
      <c r="S51" s="23">
        <f t="shared" si="11"/>
        <v>0</v>
      </c>
      <c r="T51" s="23">
        <f t="shared" si="11"/>
        <v>0</v>
      </c>
      <c r="U51" s="23">
        <f t="shared" si="11"/>
        <v>0</v>
      </c>
      <c r="V51" s="23">
        <f t="shared" si="11"/>
        <v>0</v>
      </c>
      <c r="W51" s="23">
        <f t="shared" si="11"/>
        <v>0</v>
      </c>
      <c r="X51" s="23">
        <f t="shared" si="11"/>
        <v>0</v>
      </c>
      <c r="Y51" s="23">
        <f t="shared" si="11"/>
        <v>0</v>
      </c>
      <c r="Z51" s="23">
        <f t="shared" si="11"/>
        <v>0</v>
      </c>
      <c r="AA51" s="23">
        <f t="shared" si="11"/>
        <v>0</v>
      </c>
      <c r="AB51" s="23">
        <f t="shared" si="11"/>
        <v>0</v>
      </c>
    </row>
    <row r="52" spans="1:28" s="22" customFormat="1">
      <c r="B52" s="34" t="s">
        <v>110</v>
      </c>
      <c r="C52" s="23">
        <f>C38</f>
        <v>0</v>
      </c>
      <c r="D52" s="23">
        <f t="shared" ref="D52:AB52" si="12">D38</f>
        <v>0</v>
      </c>
      <c r="E52" s="23">
        <f t="shared" si="12"/>
        <v>0</v>
      </c>
      <c r="F52" s="23">
        <f t="shared" si="12"/>
        <v>0</v>
      </c>
      <c r="G52" s="23">
        <f t="shared" si="12"/>
        <v>0</v>
      </c>
      <c r="H52" s="23">
        <f t="shared" si="12"/>
        <v>0</v>
      </c>
      <c r="I52" s="23">
        <f t="shared" si="12"/>
        <v>0</v>
      </c>
      <c r="J52" s="23">
        <f t="shared" si="12"/>
        <v>0</v>
      </c>
      <c r="K52" s="23">
        <f t="shared" si="12"/>
        <v>0</v>
      </c>
      <c r="L52" s="23">
        <f t="shared" si="12"/>
        <v>0</v>
      </c>
      <c r="M52" s="23">
        <f t="shared" si="12"/>
        <v>0</v>
      </c>
      <c r="N52" s="23">
        <f t="shared" si="12"/>
        <v>0</v>
      </c>
      <c r="O52" s="23">
        <f t="shared" si="12"/>
        <v>0</v>
      </c>
      <c r="P52" s="23">
        <f t="shared" si="12"/>
        <v>0</v>
      </c>
      <c r="Q52" s="23">
        <f t="shared" si="12"/>
        <v>0</v>
      </c>
      <c r="R52" s="23">
        <f t="shared" si="12"/>
        <v>0</v>
      </c>
      <c r="S52" s="23">
        <f t="shared" si="12"/>
        <v>0</v>
      </c>
      <c r="T52" s="23">
        <f t="shared" si="12"/>
        <v>0</v>
      </c>
      <c r="U52" s="23">
        <f t="shared" si="12"/>
        <v>0</v>
      </c>
      <c r="V52" s="23">
        <f t="shared" si="12"/>
        <v>0</v>
      </c>
      <c r="W52" s="23">
        <f t="shared" si="12"/>
        <v>0</v>
      </c>
      <c r="X52" s="23">
        <f t="shared" si="12"/>
        <v>0</v>
      </c>
      <c r="Y52" s="23">
        <f t="shared" si="12"/>
        <v>0</v>
      </c>
      <c r="Z52" s="23">
        <f t="shared" si="12"/>
        <v>0</v>
      </c>
      <c r="AA52" s="23">
        <f t="shared" si="12"/>
        <v>0</v>
      </c>
      <c r="AB52" s="23">
        <f t="shared" si="12"/>
        <v>0</v>
      </c>
    </row>
  </sheetData>
  <mergeCells count="34">
    <mergeCell ref="AC2:AE2"/>
    <mergeCell ref="K2:P2"/>
    <mergeCell ref="AB1:AE1"/>
    <mergeCell ref="J1:R1"/>
    <mergeCell ref="E4:F4"/>
    <mergeCell ref="G4:H4"/>
    <mergeCell ref="I4:J4"/>
    <mergeCell ref="K4:L4"/>
    <mergeCell ref="M4:N4"/>
    <mergeCell ref="O4:P4"/>
    <mergeCell ref="Q4:R4"/>
    <mergeCell ref="S4:T4"/>
    <mergeCell ref="U4:V4"/>
    <mergeCell ref="M3:N3"/>
    <mergeCell ref="O3:P3"/>
    <mergeCell ref="W4:X4"/>
    <mergeCell ref="Y4:Z4"/>
    <mergeCell ref="AA4:AB4"/>
    <mergeCell ref="A2:D2"/>
    <mergeCell ref="E2:J2"/>
    <mergeCell ref="Q2:V2"/>
    <mergeCell ref="W2:AB2"/>
    <mergeCell ref="AC3:AE3"/>
    <mergeCell ref="C3:D3"/>
    <mergeCell ref="Q3:R3"/>
    <mergeCell ref="S3:T3"/>
    <mergeCell ref="U3:V3"/>
    <mergeCell ref="W3:X3"/>
    <mergeCell ref="Y3:Z3"/>
    <mergeCell ref="AA3:AB3"/>
    <mergeCell ref="E3:F3"/>
    <mergeCell ref="G3:H3"/>
    <mergeCell ref="I3:J3"/>
    <mergeCell ref="K3:L3"/>
  </mergeCells>
  <pageMargins left="0.25" right="0.25" top="0.75" bottom="0.75" header="0.3" footer="0.3"/>
  <pageSetup paperSize="262" scale="73" fitToHeight="0" orientation="landscape" horizontalDpi="0" verticalDpi="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34"/>
  <sheetViews>
    <sheetView tabSelected="1" workbookViewId="0">
      <selection sqref="A1:A34"/>
    </sheetView>
  </sheetViews>
  <sheetFormatPr baseColWidth="10" defaultColWidth="8.83203125" defaultRowHeight="14" x14ac:dyDescent="0"/>
  <cols>
    <col min="1" max="1" width="103.1640625" style="1" customWidth="1"/>
  </cols>
  <sheetData>
    <row r="1" spans="1:1" ht="20">
      <c r="A1" s="20" t="s">
        <v>93</v>
      </c>
    </row>
    <row r="2" spans="1:1" ht="57.75" customHeight="1">
      <c r="A2" s="1" t="s">
        <v>112</v>
      </c>
    </row>
    <row r="3" spans="1:1" ht="120" customHeight="1">
      <c r="A3" s="1" t="s">
        <v>113</v>
      </c>
    </row>
    <row r="4" spans="1:1" ht="144">
      <c r="A4" s="1" t="s">
        <v>114</v>
      </c>
    </row>
    <row r="5" spans="1:1" ht="43.5" customHeight="1">
      <c r="A5" s="1" t="s">
        <v>89</v>
      </c>
    </row>
    <row r="6" spans="1:1" ht="15">
      <c r="A6" s="1" t="s">
        <v>90</v>
      </c>
    </row>
    <row r="7" spans="1:1" ht="57">
      <c r="A7" s="1" t="s">
        <v>115</v>
      </c>
    </row>
    <row r="8" spans="1:1" ht="15">
      <c r="A8" s="1" t="s">
        <v>91</v>
      </c>
    </row>
    <row r="9" spans="1:1" ht="15">
      <c r="A9" s="1" t="s">
        <v>92</v>
      </c>
    </row>
    <row r="11" spans="1:1" ht="18">
      <c r="A11" s="21" t="s">
        <v>86</v>
      </c>
    </row>
    <row r="12" spans="1:1" ht="28">
      <c r="A12" s="1" t="s">
        <v>94</v>
      </c>
    </row>
    <row r="13" spans="1:1" ht="29">
      <c r="A13" s="1" t="s">
        <v>95</v>
      </c>
    </row>
    <row r="14" spans="1:1" ht="53.25" customHeight="1">
      <c r="A14" s="1" t="s">
        <v>96</v>
      </c>
    </row>
    <row r="15" spans="1:1" ht="38.25" customHeight="1">
      <c r="A15" s="1" t="s">
        <v>97</v>
      </c>
    </row>
    <row r="16" spans="1:1" ht="36" customHeight="1">
      <c r="A16" s="1" t="s">
        <v>98</v>
      </c>
    </row>
    <row r="17" spans="1:1" ht="75.75" customHeight="1">
      <c r="A17" s="1" t="s">
        <v>99</v>
      </c>
    </row>
    <row r="18" spans="1:1" ht="34.5" customHeight="1">
      <c r="A18" s="1" t="s">
        <v>87</v>
      </c>
    </row>
    <row r="19" spans="1:1" ht="25.5" customHeight="1">
      <c r="A19" s="1" t="s">
        <v>100</v>
      </c>
    </row>
    <row r="20" spans="1:1" ht="15">
      <c r="A20" s="1" t="s">
        <v>101</v>
      </c>
    </row>
    <row r="21" spans="1:1" ht="15">
      <c r="A21" s="1" t="s">
        <v>102</v>
      </c>
    </row>
    <row r="22" spans="1:1" ht="15">
      <c r="A22" s="1" t="s">
        <v>103</v>
      </c>
    </row>
    <row r="23" spans="1:1" ht="15">
      <c r="A23" s="1" t="s">
        <v>104</v>
      </c>
    </row>
    <row r="24" spans="1:1" ht="15">
      <c r="A24" s="1" t="s">
        <v>105</v>
      </c>
    </row>
    <row r="25" spans="1:1" ht="32.25" customHeight="1">
      <c r="A25" s="1" t="s">
        <v>108</v>
      </c>
    </row>
    <row r="26" spans="1:1" ht="15">
      <c r="A26" s="1" t="s">
        <v>106</v>
      </c>
    </row>
    <row r="27" spans="1:1" ht="15">
      <c r="A27" s="1" t="s">
        <v>107</v>
      </c>
    </row>
    <row r="29" spans="1:1" ht="18">
      <c r="A29" s="21" t="s">
        <v>88</v>
      </c>
    </row>
    <row r="30" spans="1:1" ht="43">
      <c r="A30" s="1" t="s">
        <v>116</v>
      </c>
    </row>
    <row r="31" spans="1:1" ht="29">
      <c r="A31" s="1" t="s">
        <v>117</v>
      </c>
    </row>
    <row r="32" spans="1:1" ht="46.5" customHeight="1">
      <c r="A32" s="1" t="s">
        <v>118</v>
      </c>
    </row>
    <row r="34" spans="1:1" ht="85">
      <c r="A34" s="1" t="s">
        <v>119</v>
      </c>
    </row>
  </sheetData>
  <pageMargins left="0.25" right="0.25" top="0.75" bottom="0.75" header="0.3" footer="0.3"/>
  <pageSetup scale="97" fitToHeight="2"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Cash Flow Projection</vt:lpstr>
      <vt:lpstr>Guidelines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Manda Cay Henderson</dc:creator>
  <cp:lastModifiedBy>dennis mitchell</cp:lastModifiedBy>
  <cp:lastPrinted>2012-08-25T15:23:36Z</cp:lastPrinted>
  <dcterms:created xsi:type="dcterms:W3CDTF">2012-08-24T20:32:52Z</dcterms:created>
  <dcterms:modified xsi:type="dcterms:W3CDTF">2013-08-31T13:37:09Z</dcterms:modified>
</cp:coreProperties>
</file>